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terlingots\Desktop\"/>
    </mc:Choice>
  </mc:AlternateContent>
  <xr:revisionPtr revIDLastSave="0" documentId="8_{325661D2-B1C7-40BE-A472-2872BBED61E9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Marché AMO GRIL" sheetId="24" r:id="rId1"/>
  </sheets>
  <externalReferences>
    <externalReference r:id="rId2"/>
  </externalReferences>
  <definedNames>
    <definedName name="_Toc378349690" localSheetId="0">'Marché AMO GRIL'!#REF!</definedName>
    <definedName name="_Toc381190657" localSheetId="0">'Marché AMO GRIL'!#REF!</definedName>
    <definedName name="_Toc384656841" localSheetId="0">'Marché AMO GRIL'!#REF!</definedName>
    <definedName name="BORDEREAU">'[1]DECOMPOSITION DU PRIX GLOGAL'!#REF!</definedName>
    <definedName name="_xlnm.Criteria">'[1]DECOMPOSITION DU PRIX GLOGAL'!#REF!</definedName>
    <definedName name="DOC_COMPLET">'[1]DECOMPOSITION DU PRIX GLOGAL'!#REF!,'[1]DECOMPOSITION DU PRIX GLOGAL'!#REF!,'[1]DECOMPOSITION DU PRIX GLOGAL'!#REF!</definedName>
    <definedName name="_xlnm.Print_Titles" localSheetId="0">'Marché AMO GRIL'!$1:$11</definedName>
    <definedName name="RECAPITULATIF">'[1]DECOMPOSITION DU PRIX GLOGAL'!#REF!</definedName>
    <definedName name="_xlnm.Print_Area" localSheetId="0">'Marché AMO GRIL'!$B$1:$I$56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2" i="24" l="1"/>
  <c r="I50" i="24"/>
  <c r="I35" i="24"/>
  <c r="I18" i="24"/>
  <c r="I20" i="24" s="1"/>
  <c r="I15" i="24"/>
  <c r="H54" i="24" l="1"/>
  <c r="H56" i="24" l="1"/>
</calcChain>
</file>

<file path=xl/sharedStrings.xml><?xml version="1.0" encoding="utf-8"?>
<sst xmlns="http://schemas.openxmlformats.org/spreadsheetml/2006/main" count="66" uniqueCount="49">
  <si>
    <t>Prix total H.T.</t>
  </si>
  <si>
    <t>Numéro</t>
  </si>
  <si>
    <t>Désignation</t>
  </si>
  <si>
    <t>U</t>
  </si>
  <si>
    <t>PU</t>
  </si>
  <si>
    <t>TOTAL TTC</t>
  </si>
  <si>
    <t>DECOMPOSITION DU PRIX GLOBAL ET FORFAITAIRE (D.P.G.F.)</t>
  </si>
  <si>
    <t>TOTAL HT</t>
  </si>
  <si>
    <t>2</t>
  </si>
  <si>
    <t>2.1</t>
  </si>
  <si>
    <t>3</t>
  </si>
  <si>
    <t>3.1</t>
  </si>
  <si>
    <t>4</t>
  </si>
  <si>
    <t>4.1</t>
  </si>
  <si>
    <t>Ens</t>
  </si>
  <si>
    <t>1</t>
  </si>
  <si>
    <t>1.1</t>
  </si>
  <si>
    <t>5</t>
  </si>
  <si>
    <t>5.1</t>
  </si>
  <si>
    <t>6</t>
  </si>
  <si>
    <t>6.1</t>
  </si>
  <si>
    <t>7</t>
  </si>
  <si>
    <t>7.1</t>
  </si>
  <si>
    <t>8</t>
  </si>
  <si>
    <t>8.1</t>
  </si>
  <si>
    <t>Qté</t>
  </si>
  <si>
    <t>TRANCHE FERME</t>
  </si>
  <si>
    <t>Etudes diagnostics (DIAG)</t>
  </si>
  <si>
    <t>Accompagnement dans les différents diagnostics et définition des besoins de la MOA</t>
  </si>
  <si>
    <t>APS - APD</t>
  </si>
  <si>
    <r>
      <t xml:space="preserve">TRANCHE OPTIONNELLE 1 - NB : </t>
    </r>
    <r>
      <rPr>
        <sz val="10"/>
        <rFont val="Arial"/>
        <family val="2"/>
      </rPr>
      <t>Comprenant la mise en conformité des porteuses motorisées et du monte-charge de la cage de scène ainsi que la motorisation des porteuses contrebalancées</t>
    </r>
  </si>
  <si>
    <t>PRO - DCE</t>
  </si>
  <si>
    <t>Accompagnement dans le rendu du rapport APD et du budget APD</t>
  </si>
  <si>
    <t>Accompagnement dans le rendu des études de projet et du dossier de consultation des entreprises pour la réalisation de l'ensemble du projet en conception - réalisation</t>
  </si>
  <si>
    <t>ACT</t>
  </si>
  <si>
    <t>Accompagnement de la MOA dans la contractualisation du marché en conception - réalisation</t>
  </si>
  <si>
    <t>DET</t>
  </si>
  <si>
    <t>Accompagnement de la MOA dans l'exécution des travaux en conception - réalisalition</t>
  </si>
  <si>
    <t>AOR</t>
  </si>
  <si>
    <t>Accompagnement de la MOA dans les opérations de réception et la contractualisation de la maintenance des équipements objets des travaux</t>
  </si>
  <si>
    <t>Sous-total TRANCHE OPTIONNELLE 1</t>
  </si>
  <si>
    <t>Sous-total TRANCHE FERME</t>
  </si>
  <si>
    <r>
      <t xml:space="preserve">TRANCHE OPTIONNELLE 2 - NB : </t>
    </r>
    <r>
      <rPr>
        <sz val="10"/>
        <rFont val="Arial"/>
        <family val="2"/>
      </rPr>
      <t>Comprenant la mise en conformité des porteuses motorisées et du monte-charge de la cage de scène</t>
    </r>
  </si>
  <si>
    <t>Sous-total TRANCHE OPTIONNELLE 2</t>
  </si>
  <si>
    <t>TVA</t>
  </si>
  <si>
    <t>9</t>
  </si>
  <si>
    <t>9.1</t>
  </si>
  <si>
    <t>10</t>
  </si>
  <si>
    <t>10.1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</si>
</sst>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&quot;F&quot;_-;\-* #,##0.00\ &quot;F&quot;_-;_-* &quot;-&quot;??\ &quot;F&quot;_-;_-@_-"/>
    <numFmt numFmtId="165" formatCode="_-* #,##0.00\ _F_-;\-* #,##0.00\ _F_-;_-* &quot;-&quot;??\ _F_-;_-@_-"/>
    <numFmt numFmtId="166" formatCode="0.000"/>
    <numFmt numFmtId="167" formatCode="#,##0.000"/>
    <numFmt numFmtId="168" formatCode="#,##0.00[$€];[Red]\-#,##0.00[$€]"/>
    <numFmt numFmtId="169" formatCode="#,##0.00_0_-_ ;#,##0.00\-_0_ ;&quot;&quot;"/>
    <numFmt numFmtId="170" formatCode="#,##0.00_-_ ;#,##0.00\-_ ;&quot;&quot;"/>
    <numFmt numFmtId="171" formatCode="#,##0_,_0_0_0_-_ ;#,##0\-_,_0_0_0_ ;&quot;&quot;"/>
    <numFmt numFmtId="172" formatCode="#\ ##0.00"/>
    <numFmt numFmtId="173" formatCode="_ &quot;kr&quot;\ * #,##0_ ;_ &quot;kr&quot;\ * \-#,##0_ ;_ &quot;kr&quot;\ * &quot;-&quot;_ ;_ @_ "/>
    <numFmt numFmtId="174" formatCode="_ * #,##0_ ;_ * \-#,##0_ ;_ * &quot;-&quot;_ ;_ @_ "/>
  </numFmts>
  <fonts count="60" x14ac:knownFonts="1"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Helv"/>
    </font>
    <font>
      <b/>
      <sz val="8"/>
      <name val="Arial"/>
      <family val="2"/>
    </font>
    <font>
      <i/>
      <sz val="10"/>
      <name val="Arial"/>
      <family val="2"/>
    </font>
    <font>
      <b/>
      <sz val="10"/>
      <color indexed="9"/>
      <name val="Arial"/>
      <family val="2"/>
    </font>
    <font>
      <b/>
      <sz val="12"/>
      <name val="Arial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5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i/>
      <sz val="10"/>
      <color indexed="61"/>
      <name val="Arial"/>
      <family val="2"/>
    </font>
    <font>
      <b/>
      <sz val="10"/>
      <color indexed="33"/>
      <name val="Helv"/>
    </font>
    <font>
      <sz val="10"/>
      <color indexed="57"/>
      <name val="Arial"/>
      <family val="2"/>
    </font>
    <font>
      <i/>
      <sz val="10"/>
      <name val="MS Sans Serif"/>
      <family val="2"/>
    </font>
    <font>
      <sz val="12"/>
      <name val="Arial"/>
      <family val="2"/>
    </font>
    <font>
      <b/>
      <sz val="10"/>
      <color indexed="46"/>
      <name val="Arial"/>
      <family val="2"/>
    </font>
    <font>
      <sz val="10"/>
      <name val="MS Sans Serif"/>
      <family val="2"/>
    </font>
    <font>
      <sz val="5"/>
      <name val="Arial"/>
      <family val="2"/>
    </font>
    <font>
      <b/>
      <sz val="10"/>
      <name val="MS Sans Serif"/>
      <family val="2"/>
    </font>
    <font>
      <b/>
      <sz val="12"/>
      <name val="MS Sans Serif"/>
      <family val="2"/>
    </font>
    <font>
      <u/>
      <sz val="12"/>
      <name val="Arial"/>
      <family val="2"/>
    </font>
    <font>
      <i/>
      <u/>
      <sz val="10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b/>
      <sz val="11"/>
      <name val="Times New Roman"/>
      <family val="1"/>
    </font>
    <font>
      <sz val="11"/>
      <name val="Arial"/>
      <family val="2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sz val="9"/>
      <name val="Courier New"/>
      <family val="3"/>
    </font>
    <font>
      <i/>
      <sz val="9"/>
      <name val="Arial"/>
      <family val="2"/>
    </font>
    <font>
      <b/>
      <sz val="11"/>
      <color indexed="9"/>
      <name val="Arial"/>
      <family val="2"/>
    </font>
    <font>
      <b/>
      <sz val="10"/>
      <color indexed="10"/>
      <name val="Tahoma"/>
      <family val="2"/>
    </font>
    <font>
      <b/>
      <sz val="12"/>
      <color indexed="9"/>
      <name val="Arial"/>
      <family val="2"/>
    </font>
    <font>
      <b/>
      <sz val="10"/>
      <color indexed="9"/>
      <name val="Tahoma"/>
      <family val="2"/>
    </font>
    <font>
      <b/>
      <sz val="13"/>
      <color indexed="9"/>
      <name val="Tahoma"/>
      <family val="2"/>
    </font>
    <font>
      <sz val="10"/>
      <color theme="1" tint="4.9989318521683403E-2"/>
      <name val="Tahoma"/>
      <family val="2"/>
    </font>
    <font>
      <b/>
      <sz val="10"/>
      <color theme="3"/>
      <name val="Arial"/>
      <family val="2"/>
    </font>
    <font>
      <b/>
      <sz val="10"/>
      <color theme="0"/>
      <name val="Arial"/>
      <family val="2"/>
    </font>
    <font>
      <sz val="10"/>
      <color theme="1" tint="0.34998626667073579"/>
      <name val="Arial"/>
      <family val="2"/>
    </font>
    <font>
      <sz val="9"/>
      <color theme="1" tint="0.34998626667073579"/>
      <name val="Arial"/>
      <family val="2"/>
    </font>
    <font>
      <b/>
      <sz val="9"/>
      <color theme="1" tint="0.34998626667073579"/>
      <name val="Arial"/>
      <family val="2"/>
    </font>
    <font>
      <b/>
      <sz val="12"/>
      <color theme="1" tint="0.34998626667073579"/>
      <name val="Arial"/>
      <family val="2"/>
    </font>
    <font>
      <b/>
      <sz val="9"/>
      <name val="Arial"/>
      <family val="2"/>
    </font>
    <font>
      <b/>
      <sz val="8"/>
      <color theme="1" tint="0.34998626667073579"/>
      <name val="Arial"/>
      <family val="2"/>
    </font>
    <font>
      <b/>
      <u/>
      <sz val="11"/>
      <name val="Arial"/>
      <family val="2"/>
    </font>
    <font>
      <u/>
      <sz val="10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b/>
      <u/>
      <sz val="10"/>
      <color theme="1" tint="0.34998626667073579"/>
      <name val="Arial"/>
      <family val="2"/>
    </font>
    <font>
      <b/>
      <i/>
      <sz val="10"/>
      <color theme="1" tint="0.3499862666707357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22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64">
    <xf numFmtId="4" fontId="0" fillId="2" borderId="0">
      <alignment vertical="top"/>
    </xf>
    <xf numFmtId="167" fontId="45" fillId="2" borderId="1">
      <alignment horizontal="left" vertical="top" wrapText="1"/>
    </xf>
    <xf numFmtId="0" fontId="9" fillId="0" borderId="1">
      <alignment horizontal="center" wrapText="1"/>
    </xf>
    <xf numFmtId="166" fontId="25" fillId="0" borderId="1">
      <alignment horizontal="left" vertical="top"/>
    </xf>
    <xf numFmtId="0" fontId="10" fillId="0" borderId="1"/>
    <xf numFmtId="166" fontId="2" fillId="0" borderId="1">
      <alignment horizontal="left" wrapText="1"/>
    </xf>
    <xf numFmtId="0" fontId="24" fillId="0" borderId="2">
      <alignment horizontal="left" wrapText="1"/>
    </xf>
    <xf numFmtId="0" fontId="26" fillId="0" borderId="3">
      <alignment horizontal="right" wrapText="1"/>
    </xf>
    <xf numFmtId="166" fontId="16" fillId="0" borderId="1">
      <alignment horizontal="left" vertical="top" wrapText="1"/>
    </xf>
    <xf numFmtId="49" fontId="11" fillId="3" borderId="4" applyNumberFormat="0" applyAlignment="0" applyProtection="0">
      <alignment vertical="top" wrapText="1"/>
    </xf>
    <xf numFmtId="0" fontId="27" fillId="0" borderId="5">
      <alignment wrapText="1"/>
    </xf>
    <xf numFmtId="0" fontId="8" fillId="30" borderId="6">
      <alignment vertical="center" wrapText="1"/>
    </xf>
    <xf numFmtId="0" fontId="13" fillId="0" borderId="6">
      <alignment wrapText="1"/>
    </xf>
    <xf numFmtId="0" fontId="42" fillId="31" borderId="0" applyNumberFormat="0">
      <alignment horizontal="center" vertical="top" wrapText="1"/>
    </xf>
    <xf numFmtId="166" fontId="11" fillId="0" borderId="4">
      <alignment horizontal="left" vertical="top" wrapText="1"/>
    </xf>
    <xf numFmtId="0" fontId="28" fillId="0" borderId="7"/>
    <xf numFmtId="166" fontId="14" fillId="0" borderId="0"/>
    <xf numFmtId="17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1" applyNumberFormat="0" applyAlignment="0">
      <alignment horizontal="center"/>
    </xf>
    <xf numFmtId="0" fontId="36" fillId="0" borderId="0"/>
    <xf numFmtId="0" fontId="37" fillId="0" borderId="0">
      <alignment horizontal="left"/>
    </xf>
    <xf numFmtId="0" fontId="7" fillId="0" borderId="8"/>
    <xf numFmtId="2" fontId="20" fillId="0" borderId="1">
      <alignment wrapText="1"/>
    </xf>
    <xf numFmtId="0" fontId="13" fillId="4" borderId="1">
      <alignment horizontal="center"/>
    </xf>
    <xf numFmtId="0" fontId="1" fillId="5" borderId="0"/>
    <xf numFmtId="17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4" fillId="31" borderId="7">
      <alignment vertical="top"/>
    </xf>
    <xf numFmtId="0" fontId="41" fillId="0" borderId="9">
      <alignment horizontal="center"/>
    </xf>
    <xf numFmtId="49" fontId="1" fillId="0" borderId="0">
      <alignment vertical="top" wrapText="1"/>
    </xf>
    <xf numFmtId="0" fontId="7" fillId="2" borderId="0">
      <alignment wrapText="1"/>
    </xf>
    <xf numFmtId="0" fontId="7" fillId="0" borderId="0">
      <alignment wrapText="1"/>
    </xf>
    <xf numFmtId="0" fontId="7" fillId="0" borderId="6">
      <alignment wrapText="1"/>
    </xf>
    <xf numFmtId="0" fontId="7" fillId="0" borderId="7">
      <alignment horizontal="left" vertical="top" wrapText="1"/>
    </xf>
    <xf numFmtId="0" fontId="13" fillId="6" borderId="10">
      <alignment wrapText="1"/>
    </xf>
    <xf numFmtId="0" fontId="7" fillId="0" borderId="0">
      <alignment horizontal="left" wrapText="1"/>
    </xf>
    <xf numFmtId="0" fontId="39" fillId="0" borderId="6">
      <alignment horizontal="left"/>
    </xf>
    <xf numFmtId="166" fontId="2" fillId="0" borderId="0">
      <alignment horizontal="left"/>
    </xf>
    <xf numFmtId="0" fontId="13" fillId="0" borderId="11">
      <alignment horizontal="right" wrapText="1"/>
    </xf>
    <xf numFmtId="49" fontId="7" fillId="0" borderId="0">
      <alignment vertical="top" wrapText="1"/>
    </xf>
    <xf numFmtId="166" fontId="2" fillId="7" borderId="1" applyBorder="0" applyProtection="0">
      <alignment vertical="top"/>
    </xf>
    <xf numFmtId="0" fontId="2" fillId="0" borderId="7">
      <alignment vertical="top" wrapText="1"/>
    </xf>
    <xf numFmtId="0" fontId="2" fillId="0" borderId="0">
      <alignment horizontal="right" vertical="top"/>
    </xf>
    <xf numFmtId="166" fontId="13" fillId="8" borderId="1">
      <alignment horizontal="left" vertical="top"/>
    </xf>
    <xf numFmtId="0" fontId="13" fillId="9" borderId="8">
      <alignment vertical="top" wrapText="1"/>
    </xf>
    <xf numFmtId="0" fontId="13" fillId="0" borderId="8">
      <alignment vertical="top" wrapText="1"/>
    </xf>
    <xf numFmtId="168" fontId="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38" fillId="10" borderId="1">
      <alignment horizontal="right" wrapText="1"/>
    </xf>
    <xf numFmtId="0" fontId="8" fillId="11" borderId="1">
      <alignment horizontal="center"/>
    </xf>
    <xf numFmtId="0" fontId="13" fillId="0" borderId="8">
      <alignment vertical="top" wrapText="1"/>
    </xf>
    <xf numFmtId="0" fontId="17" fillId="0" borderId="1">
      <alignment wrapText="1"/>
    </xf>
    <xf numFmtId="0" fontId="13" fillId="0" borderId="7">
      <alignment horizontal="left"/>
    </xf>
    <xf numFmtId="2" fontId="24" fillId="12" borderId="10"/>
    <xf numFmtId="2" fontId="18" fillId="0" borderId="6">
      <alignment vertical="top" wrapText="1"/>
    </xf>
    <xf numFmtId="0" fontId="2" fillId="2" borderId="12" applyNumberFormat="0" applyFont="0" applyAlignment="0" applyProtection="0"/>
    <xf numFmtId="49" fontId="2" fillId="0" borderId="0">
      <alignment horizontal="left" wrapText="1"/>
    </xf>
    <xf numFmtId="166" fontId="19" fillId="0" borderId="13">
      <alignment horizontal="right" vertical="top"/>
    </xf>
    <xf numFmtId="166" fontId="8" fillId="13" borderId="1" applyBorder="0" applyProtection="0">
      <alignment horizontal="left" vertical="top"/>
    </xf>
    <xf numFmtId="166" fontId="13" fillId="0" borderId="8">
      <alignment horizontal="left" vertical="top"/>
    </xf>
    <xf numFmtId="2" fontId="15" fillId="0" borderId="6">
      <alignment wrapText="1"/>
    </xf>
    <xf numFmtId="0" fontId="29" fillId="0" borderId="0"/>
    <xf numFmtId="166" fontId="11" fillId="14" borderId="1">
      <alignment vertical="top" wrapText="1"/>
    </xf>
    <xf numFmtId="0" fontId="46" fillId="15" borderId="14"/>
    <xf numFmtId="166" fontId="30" fillId="0" borderId="1">
      <alignment vertical="top" wrapText="1"/>
    </xf>
    <xf numFmtId="0" fontId="20" fillId="0" borderId="1">
      <alignment vertical="top" wrapText="1"/>
    </xf>
    <xf numFmtId="0" fontId="29" fillId="0" borderId="6">
      <alignment horizontal="left" wrapText="1"/>
    </xf>
    <xf numFmtId="166" fontId="31" fillId="16" borderId="1">
      <alignment vertical="top" wrapText="1"/>
    </xf>
    <xf numFmtId="166" fontId="13" fillId="0" borderId="1">
      <alignment vertical="top" wrapText="1"/>
    </xf>
    <xf numFmtId="0" fontId="1" fillId="15" borderId="0" applyNumberFormat="0" applyBorder="0" applyProtection="0">
      <alignment horizontal="center" vertical="center"/>
    </xf>
    <xf numFmtId="0" fontId="1" fillId="15" borderId="0" applyNumberFormat="0" applyBorder="0" applyProtection="0">
      <alignment vertical="center"/>
    </xf>
    <xf numFmtId="166" fontId="21" fillId="0" borderId="1">
      <alignment horizontal="right" vertical="top"/>
    </xf>
    <xf numFmtId="166" fontId="17" fillId="0" borderId="0" applyBorder="0">
      <alignment vertical="top"/>
    </xf>
    <xf numFmtId="170" fontId="6" fillId="0" borderId="0"/>
    <xf numFmtId="0" fontId="9" fillId="0" borderId="0"/>
    <xf numFmtId="0" fontId="22" fillId="0" borderId="0"/>
    <xf numFmtId="0" fontId="7" fillId="0" borderId="0"/>
    <xf numFmtId="49" fontId="40" fillId="17" borderId="0" applyBorder="0">
      <alignment horizontal="left"/>
    </xf>
    <xf numFmtId="166" fontId="11" fillId="18" borderId="1">
      <alignment horizontal="center" vertical="top" wrapText="1"/>
    </xf>
    <xf numFmtId="0" fontId="2" fillId="0" borderId="0"/>
    <xf numFmtId="0" fontId="2" fillId="0" borderId="0"/>
    <xf numFmtId="0" fontId="3" fillId="0" borderId="0"/>
    <xf numFmtId="49" fontId="2" fillId="0" borderId="6">
      <alignment horizontal="left" vertical="top"/>
    </xf>
    <xf numFmtId="49" fontId="42" fillId="31" borderId="15">
      <alignment horizontal="center" vertical="center"/>
    </xf>
    <xf numFmtId="49" fontId="8" fillId="30" borderId="6">
      <alignment horizontal="left" vertical="center"/>
    </xf>
    <xf numFmtId="49" fontId="13" fillId="0" borderId="6">
      <alignment horizontal="left" vertical="center"/>
    </xf>
    <xf numFmtId="166" fontId="2" fillId="19" borderId="1">
      <alignment horizontal="left" vertical="top" wrapText="1"/>
    </xf>
    <xf numFmtId="166" fontId="13" fillId="20" borderId="1">
      <alignment vertical="top"/>
    </xf>
    <xf numFmtId="166" fontId="13" fillId="0" borderId="1">
      <alignment vertical="top"/>
    </xf>
    <xf numFmtId="166" fontId="10" fillId="21" borderId="1">
      <alignment vertical="top" wrapText="1"/>
    </xf>
    <xf numFmtId="166" fontId="16" fillId="21" borderId="16">
      <alignment vertical="top" wrapText="1"/>
    </xf>
    <xf numFmtId="166" fontId="2" fillId="0" borderId="1">
      <alignment horizontal="left" vertical="top"/>
    </xf>
    <xf numFmtId="166" fontId="32" fillId="21" borderId="17">
      <alignment vertical="top" wrapText="1"/>
    </xf>
    <xf numFmtId="166" fontId="2" fillId="0" borderId="1">
      <alignment horizontal="left" vertical="top"/>
    </xf>
    <xf numFmtId="166" fontId="33" fillId="21" borderId="18">
      <alignment vertical="top" wrapText="1"/>
    </xf>
    <xf numFmtId="166" fontId="2" fillId="0" borderId="1">
      <alignment horizontal="left" vertical="top"/>
    </xf>
    <xf numFmtId="166" fontId="13" fillId="0" borderId="1">
      <alignment vertical="top" wrapText="1"/>
    </xf>
    <xf numFmtId="1" fontId="7" fillId="0" borderId="1">
      <alignment horizontal="left"/>
    </xf>
    <xf numFmtId="166" fontId="11" fillId="22" borderId="1">
      <alignment vertical="top" wrapText="1"/>
    </xf>
    <xf numFmtId="166" fontId="13" fillId="0" borderId="1">
      <alignment vertical="top" wrapText="1"/>
    </xf>
    <xf numFmtId="9" fontId="2" fillId="0" borderId="0" applyFont="0" applyFill="0" applyBorder="0" applyAlignment="0" applyProtection="0"/>
    <xf numFmtId="170" fontId="6" fillId="0" borderId="0"/>
    <xf numFmtId="4" fontId="2" fillId="0" borderId="6">
      <alignment vertical="top"/>
    </xf>
    <xf numFmtId="4" fontId="2" fillId="0" borderId="6">
      <alignment vertical="top"/>
    </xf>
    <xf numFmtId="171" fontId="1" fillId="0" borderId="0"/>
    <xf numFmtId="169" fontId="1" fillId="0" borderId="0"/>
    <xf numFmtId="0" fontId="17" fillId="0" borderId="19"/>
    <xf numFmtId="0" fontId="43" fillId="31" borderId="0">
      <alignment wrapText="1"/>
    </xf>
    <xf numFmtId="0" fontId="2" fillId="0" borderId="0"/>
    <xf numFmtId="0" fontId="9" fillId="0" borderId="0"/>
    <xf numFmtId="4" fontId="2" fillId="0" borderId="0"/>
    <xf numFmtId="4" fontId="2" fillId="0" borderId="0" applyBorder="0"/>
    <xf numFmtId="49" fontId="1" fillId="0" borderId="0">
      <alignment vertical="top"/>
    </xf>
    <xf numFmtId="49" fontId="6" fillId="0" borderId="20"/>
    <xf numFmtId="166" fontId="2" fillId="0" borderId="1">
      <alignment horizontal="center" vertical="top"/>
    </xf>
    <xf numFmtId="0" fontId="23" fillId="0" borderId="21">
      <alignment horizontal="center"/>
    </xf>
    <xf numFmtId="166" fontId="2" fillId="0" borderId="1">
      <alignment vertical="top" wrapText="1"/>
    </xf>
    <xf numFmtId="0" fontId="9" fillId="0" borderId="2"/>
    <xf numFmtId="0" fontId="9" fillId="0" borderId="22"/>
    <xf numFmtId="0" fontId="9" fillId="0" borderId="0"/>
    <xf numFmtId="4" fontId="9" fillId="0" borderId="23"/>
    <xf numFmtId="4" fontId="9" fillId="0" borderId="22"/>
    <xf numFmtId="4" fontId="9" fillId="0" borderId="1"/>
    <xf numFmtId="0" fontId="22" fillId="0" borderId="24"/>
    <xf numFmtId="0" fontId="22" fillId="0" borderId="25"/>
    <xf numFmtId="0" fontId="22" fillId="0" borderId="26"/>
    <xf numFmtId="2" fontId="2" fillId="2" borderId="1">
      <alignment vertical="top"/>
    </xf>
    <xf numFmtId="0" fontId="9" fillId="23" borderId="0">
      <alignment horizontal="left" vertical="center"/>
    </xf>
    <xf numFmtId="0" fontId="12" fillId="10" borderId="0">
      <alignment horizontal="left" vertical="center"/>
    </xf>
    <xf numFmtId="0" fontId="13" fillId="24" borderId="0">
      <alignment horizontal="left" vertical="center"/>
    </xf>
    <xf numFmtId="0" fontId="9" fillId="25" borderId="0">
      <alignment horizontal="left" vertical="center"/>
    </xf>
    <xf numFmtId="166" fontId="16" fillId="26" borderId="1">
      <alignment vertical="top" wrapText="1"/>
    </xf>
    <xf numFmtId="166" fontId="13" fillId="0" borderId="1">
      <alignment vertical="top" wrapText="1"/>
    </xf>
    <xf numFmtId="0" fontId="10" fillId="11" borderId="1">
      <alignment wrapText="1"/>
    </xf>
    <xf numFmtId="0" fontId="1" fillId="27" borderId="27"/>
    <xf numFmtId="0" fontId="14" fillId="0" borderId="1">
      <alignment wrapText="1"/>
    </xf>
    <xf numFmtId="2" fontId="13" fillId="19" borderId="7">
      <alignment vertical="top" wrapText="1"/>
    </xf>
    <xf numFmtId="2" fontId="13" fillId="0" borderId="7">
      <alignment vertical="top" wrapText="1"/>
    </xf>
    <xf numFmtId="0" fontId="34" fillId="0" borderId="0"/>
    <xf numFmtId="49" fontId="12" fillId="0" borderId="1">
      <alignment horizontal="left" vertical="top"/>
    </xf>
    <xf numFmtId="49" fontId="2" fillId="0" borderId="1">
      <alignment horizontal="left" vertical="top"/>
    </xf>
    <xf numFmtId="166" fontId="9" fillId="0" borderId="1">
      <alignment horizontal="left" vertical="top"/>
    </xf>
    <xf numFmtId="49" fontId="6" fillId="0" borderId="0"/>
    <xf numFmtId="166" fontId="22" fillId="0" borderId="1">
      <alignment horizontal="left" vertical="top"/>
    </xf>
    <xf numFmtId="166" fontId="12" fillId="0" borderId="1">
      <alignment horizontal="left" vertical="top"/>
    </xf>
    <xf numFmtId="166" fontId="35" fillId="0" borderId="1">
      <alignment horizontal="left" vertical="top"/>
    </xf>
    <xf numFmtId="166" fontId="2" fillId="0" borderId="1">
      <alignment horizontal="left" vertical="top"/>
    </xf>
    <xf numFmtId="0" fontId="2" fillId="10" borderId="23">
      <alignment horizontal="right" wrapText="1"/>
    </xf>
    <xf numFmtId="4" fontId="2" fillId="0" borderId="6">
      <alignment vertical="top"/>
    </xf>
    <xf numFmtId="0" fontId="9" fillId="0" borderId="28">
      <alignment wrapText="1"/>
    </xf>
    <xf numFmtId="2" fontId="9" fillId="0" borderId="29">
      <alignment wrapText="1"/>
    </xf>
    <xf numFmtId="4" fontId="42" fillId="32" borderId="6">
      <alignment horizontal="right" vertical="center" wrapText="1"/>
    </xf>
    <xf numFmtId="4" fontId="47" fillId="28" borderId="6">
      <alignment horizontal="right" vertical="center" wrapText="1"/>
    </xf>
    <xf numFmtId="0" fontId="13" fillId="0" borderId="30">
      <alignment horizontal="right" vertical="top" wrapText="1"/>
    </xf>
    <xf numFmtId="172" fontId="12" fillId="0" borderId="0" applyFill="0" applyBorder="0" applyAlignment="0"/>
    <xf numFmtId="4" fontId="12" fillId="29" borderId="6">
      <alignment horizontal="right" wrapText="1"/>
    </xf>
    <xf numFmtId="0" fontId="1" fillId="0" borderId="0" applyNumberFormat="0"/>
    <xf numFmtId="0" fontId="2" fillId="0" borderId="6" applyNumberFormat="0">
      <alignment horizontal="center" vertical="top"/>
    </xf>
    <xf numFmtId="4" fontId="2" fillId="2" borderId="6" applyNumberFormat="0" applyFont="0" applyAlignment="0"/>
    <xf numFmtId="0" fontId="24" fillId="0" borderId="6"/>
    <xf numFmtId="0" fontId="2" fillId="0" borderId="0"/>
  </cellStyleXfs>
  <cellXfs count="90">
    <xf numFmtId="4" fontId="0" fillId="2" borderId="0" xfId="0">
      <alignment vertical="top"/>
    </xf>
    <xf numFmtId="0" fontId="48" fillId="0" borderId="0" xfId="84" applyFont="1"/>
    <xf numFmtId="49" fontId="49" fillId="0" borderId="0" xfId="84" applyNumberFormat="1" applyFont="1" applyAlignment="1">
      <alignment horizontal="center"/>
    </xf>
    <xf numFmtId="0" fontId="49" fillId="0" borderId="0" xfId="84" applyFont="1"/>
    <xf numFmtId="49" fontId="50" fillId="0" borderId="0" xfId="84" applyNumberFormat="1" applyFont="1" applyAlignment="1">
      <alignment horizontal="right"/>
    </xf>
    <xf numFmtId="0" fontId="49" fillId="0" borderId="0" xfId="84" applyFont="1" applyAlignment="1">
      <alignment horizontal="center"/>
    </xf>
    <xf numFmtId="4" fontId="49" fillId="0" borderId="0" xfId="84" applyNumberFormat="1" applyFont="1" applyAlignment="1">
      <alignment horizontal="right"/>
    </xf>
    <xf numFmtId="0" fontId="9" fillId="0" borderId="33" xfId="84" applyFont="1" applyBorder="1"/>
    <xf numFmtId="49" fontId="51" fillId="0" borderId="4" xfId="84" applyNumberFormat="1" applyFont="1" applyBorder="1" applyAlignment="1">
      <alignment horizontal="left"/>
    </xf>
    <xf numFmtId="49" fontId="51" fillId="0" borderId="4" xfId="84" applyNumberFormat="1" applyFont="1" applyBorder="1" applyAlignment="1">
      <alignment horizontal="right"/>
    </xf>
    <xf numFmtId="0" fontId="51" fillId="0" borderId="4" xfId="84" applyFont="1" applyBorder="1"/>
    <xf numFmtId="0" fontId="49" fillId="0" borderId="4" xfId="84" applyFont="1" applyBorder="1" applyAlignment="1">
      <alignment horizontal="center"/>
    </xf>
    <xf numFmtId="4" fontId="49" fillId="0" borderId="4" xfId="84" applyNumberFormat="1" applyFont="1" applyBorder="1" applyAlignment="1">
      <alignment horizontal="right"/>
    </xf>
    <xf numFmtId="4" fontId="49" fillId="0" borderId="32" xfId="84" applyNumberFormat="1" applyFont="1" applyBorder="1" applyAlignment="1">
      <alignment horizontal="right"/>
    </xf>
    <xf numFmtId="49" fontId="50" fillId="0" borderId="0" xfId="84" applyNumberFormat="1" applyFont="1" applyAlignment="1">
      <alignment horizontal="left"/>
    </xf>
    <xf numFmtId="49" fontId="50" fillId="0" borderId="4" xfId="84" applyNumberFormat="1" applyFont="1" applyBorder="1" applyAlignment="1">
      <alignment horizontal="left"/>
    </xf>
    <xf numFmtId="49" fontId="50" fillId="0" borderId="4" xfId="84" applyNumberFormat="1" applyFont="1" applyBorder="1" applyAlignment="1">
      <alignment horizontal="right"/>
    </xf>
    <xf numFmtId="0" fontId="49" fillId="0" borderId="4" xfId="84" applyFont="1" applyBorder="1" applyAlignment="1" applyProtection="1">
      <alignment horizontal="center"/>
      <protection locked="0"/>
    </xf>
    <xf numFmtId="4" fontId="49" fillId="0" borderId="4" xfId="84" applyNumberFormat="1" applyFont="1" applyBorder="1" applyAlignment="1" applyProtection="1">
      <alignment horizontal="right"/>
      <protection locked="0"/>
    </xf>
    <xf numFmtId="4" fontId="49" fillId="0" borderId="32" xfId="84" applyNumberFormat="1" applyFont="1" applyBorder="1" applyAlignment="1" applyProtection="1">
      <alignment horizontal="right"/>
      <protection locked="0"/>
    </xf>
    <xf numFmtId="49" fontId="53" fillId="0" borderId="34" xfId="84" applyNumberFormat="1" applyFont="1" applyBorder="1" applyAlignment="1">
      <alignment horizontal="center" vertical="center" wrapText="1"/>
    </xf>
    <xf numFmtId="4" fontId="48" fillId="0" borderId="35" xfId="84" applyNumberFormat="1" applyFont="1" applyBorder="1" applyAlignment="1">
      <alignment horizontal="right" vertical="center"/>
    </xf>
    <xf numFmtId="4" fontId="48" fillId="0" borderId="1" xfId="84" applyNumberFormat="1" applyFont="1" applyBorder="1" applyAlignment="1">
      <alignment horizontal="right" vertical="center"/>
    </xf>
    <xf numFmtId="4" fontId="48" fillId="0" borderId="0" xfId="84" applyNumberFormat="1" applyFont="1" applyAlignment="1">
      <alignment horizontal="right" vertical="center" wrapText="1"/>
    </xf>
    <xf numFmtId="0" fontId="48" fillId="0" borderId="0" xfId="84" applyFont="1" applyAlignment="1">
      <alignment horizontal="left" vertical="center"/>
    </xf>
    <xf numFmtId="4" fontId="48" fillId="0" borderId="37" xfId="84" applyNumberFormat="1" applyFont="1" applyBorder="1" applyAlignment="1">
      <alignment vertical="center"/>
    </xf>
    <xf numFmtId="4" fontId="48" fillId="0" borderId="1" xfId="84" applyNumberFormat="1" applyFont="1" applyBorder="1" applyAlignment="1">
      <alignment vertical="center"/>
    </xf>
    <xf numFmtId="0" fontId="48" fillId="0" borderId="1" xfId="84" quotePrefix="1" applyFont="1" applyBorder="1" applyAlignment="1">
      <alignment horizontal="right" vertical="center"/>
    </xf>
    <xf numFmtId="4" fontId="52" fillId="0" borderId="29" xfId="84" applyNumberFormat="1" applyFont="1" applyBorder="1" applyAlignment="1">
      <alignment horizontal="center" vertical="center"/>
    </xf>
    <xf numFmtId="4" fontId="52" fillId="0" borderId="29" xfId="84" applyNumberFormat="1" applyFont="1" applyBorder="1" applyAlignment="1">
      <alignment horizontal="center" vertical="center" wrapText="1"/>
    </xf>
    <xf numFmtId="4" fontId="52" fillId="0" borderId="38" xfId="84" applyNumberFormat="1" applyFont="1" applyBorder="1" applyAlignment="1">
      <alignment horizontal="center" vertical="center" wrapText="1"/>
    </xf>
    <xf numFmtId="0" fontId="52" fillId="0" borderId="33" xfId="84" applyFont="1" applyBorder="1" applyAlignment="1">
      <alignment horizontal="center" vertical="center"/>
    </xf>
    <xf numFmtId="0" fontId="55" fillId="0" borderId="0" xfId="84" applyFont="1" applyAlignment="1">
      <alignment horizontal="left" vertical="center"/>
    </xf>
    <xf numFmtId="0" fontId="52" fillId="0" borderId="39" xfId="84" applyFont="1" applyBorder="1" applyAlignment="1">
      <alignment horizontal="center" vertical="center"/>
    </xf>
    <xf numFmtId="0" fontId="48" fillId="0" borderId="40" xfId="84" applyFont="1" applyBorder="1" applyAlignment="1">
      <alignment horizontal="center" vertical="center"/>
    </xf>
    <xf numFmtId="0" fontId="48" fillId="0" borderId="40" xfId="84" quotePrefix="1" applyFont="1" applyBorder="1" applyAlignment="1">
      <alignment horizontal="center" vertical="center"/>
    </xf>
    <xf numFmtId="49" fontId="12" fillId="0" borderId="37" xfId="84" applyNumberFormat="1" applyFont="1" applyBorder="1" applyAlignment="1">
      <alignment vertical="center"/>
    </xf>
    <xf numFmtId="49" fontId="13" fillId="0" borderId="37" xfId="84" applyNumberFormat="1" applyFont="1" applyBorder="1" applyAlignment="1">
      <alignment vertical="center"/>
    </xf>
    <xf numFmtId="49" fontId="48" fillId="0" borderId="34" xfId="84" applyNumberFormat="1" applyFont="1" applyBorder="1" applyAlignment="1">
      <alignment horizontal="center" vertical="center" wrapText="1"/>
    </xf>
    <xf numFmtId="49" fontId="48" fillId="0" borderId="0" xfId="84" applyNumberFormat="1" applyFont="1" applyAlignment="1">
      <alignment horizontal="center" vertical="center" wrapText="1"/>
    </xf>
    <xf numFmtId="49" fontId="53" fillId="0" borderId="41" xfId="84" applyNumberFormat="1" applyFont="1" applyBorder="1" applyAlignment="1">
      <alignment horizontal="center" vertical="center" wrapText="1"/>
    </xf>
    <xf numFmtId="0" fontId="54" fillId="0" borderId="42" xfId="84" applyFont="1" applyBorder="1" applyAlignment="1">
      <alignment horizontal="left" vertical="center"/>
    </xf>
    <xf numFmtId="49" fontId="12" fillId="0" borderId="43" xfId="84" applyNumberFormat="1" applyFont="1" applyBorder="1" applyAlignment="1">
      <alignment vertical="center"/>
    </xf>
    <xf numFmtId="0" fontId="50" fillId="0" borderId="44" xfId="84" applyFont="1" applyBorder="1" applyAlignment="1">
      <alignment horizontal="center" vertical="center"/>
    </xf>
    <xf numFmtId="4" fontId="50" fillId="0" borderId="45" xfId="84" applyNumberFormat="1" applyFont="1" applyBorder="1" applyAlignment="1">
      <alignment horizontal="center" vertical="center"/>
    </xf>
    <xf numFmtId="4" fontId="50" fillId="0" borderId="42" xfId="84" applyNumberFormat="1" applyFont="1" applyBorder="1" applyAlignment="1">
      <alignment horizontal="right" vertical="center" wrapText="1"/>
    </xf>
    <xf numFmtId="4" fontId="50" fillId="0" borderId="46" xfId="84" applyNumberFormat="1" applyFont="1" applyBorder="1" applyAlignment="1">
      <alignment horizontal="center" vertical="center"/>
    </xf>
    <xf numFmtId="49" fontId="48" fillId="0" borderId="0" xfId="84" applyNumberFormat="1" applyFont="1" applyAlignment="1">
      <alignment horizontal="center" vertical="center"/>
    </xf>
    <xf numFmtId="0" fontId="50" fillId="0" borderId="40" xfId="84" applyFont="1" applyBorder="1" applyAlignment="1">
      <alignment horizontal="center" vertical="center"/>
    </xf>
    <xf numFmtId="4" fontId="50" fillId="0" borderId="1" xfId="84" applyNumberFormat="1" applyFont="1" applyBorder="1" applyAlignment="1">
      <alignment horizontal="center" vertical="center"/>
    </xf>
    <xf numFmtId="4" fontId="50" fillId="0" borderId="37" xfId="84" applyNumberFormat="1" applyFont="1" applyBorder="1" applyAlignment="1">
      <alignment horizontal="center" vertical="center"/>
    </xf>
    <xf numFmtId="0" fontId="48" fillId="0" borderId="2" xfId="84" applyFont="1" applyBorder="1"/>
    <xf numFmtId="49" fontId="49" fillId="0" borderId="2" xfId="84" applyNumberFormat="1" applyFont="1" applyBorder="1" applyAlignment="1">
      <alignment horizontal="center"/>
    </xf>
    <xf numFmtId="49" fontId="50" fillId="0" borderId="2" xfId="84" applyNumberFormat="1" applyFont="1" applyBorder="1" applyAlignment="1">
      <alignment horizontal="right"/>
    </xf>
    <xf numFmtId="0" fontId="49" fillId="0" borderId="2" xfId="84" applyFont="1" applyBorder="1"/>
    <xf numFmtId="0" fontId="49" fillId="0" borderId="2" xfId="84" applyFont="1" applyBorder="1" applyAlignment="1">
      <alignment horizontal="center"/>
    </xf>
    <xf numFmtId="4" fontId="56" fillId="0" borderId="2" xfId="84" applyNumberFormat="1" applyFont="1" applyBorder="1" applyAlignment="1">
      <alignment horizontal="left"/>
    </xf>
    <xf numFmtId="4" fontId="49" fillId="0" borderId="2" xfId="84" applyNumberFormat="1" applyFont="1" applyBorder="1" applyAlignment="1">
      <alignment horizontal="right"/>
    </xf>
    <xf numFmtId="49" fontId="48" fillId="33" borderId="0" xfId="84" applyNumberFormat="1" applyFont="1" applyFill="1" applyAlignment="1">
      <alignment horizontal="center" vertical="center"/>
    </xf>
    <xf numFmtId="0" fontId="48" fillId="33" borderId="0" xfId="84" applyFont="1" applyFill="1"/>
    <xf numFmtId="0" fontId="48" fillId="33" borderId="0" xfId="84" applyFont="1" applyFill="1" applyAlignment="1">
      <alignment horizontal="left" vertical="center"/>
    </xf>
    <xf numFmtId="0" fontId="13" fillId="33" borderId="0" xfId="84" applyFont="1" applyFill="1" applyAlignment="1">
      <alignment horizontal="center"/>
    </xf>
    <xf numFmtId="0" fontId="13" fillId="33" borderId="0" xfId="84" applyFont="1" applyFill="1" applyAlignment="1">
      <alignment horizontal="center" vertical="center"/>
    </xf>
    <xf numFmtId="49" fontId="53" fillId="33" borderId="34" xfId="84" applyNumberFormat="1" applyFont="1" applyFill="1" applyBorder="1" applyAlignment="1">
      <alignment horizontal="center" vertical="center" wrapText="1"/>
    </xf>
    <xf numFmtId="49" fontId="12" fillId="33" borderId="37" xfId="84" applyNumberFormat="1" applyFont="1" applyFill="1" applyBorder="1" applyAlignment="1">
      <alignment vertical="center"/>
    </xf>
    <xf numFmtId="0" fontId="48" fillId="33" borderId="40" xfId="84" applyFont="1" applyFill="1" applyBorder="1" applyAlignment="1">
      <alignment horizontal="center" vertical="center"/>
    </xf>
    <xf numFmtId="4" fontId="48" fillId="33" borderId="1" xfId="84" applyNumberFormat="1" applyFont="1" applyFill="1" applyBorder="1" applyAlignment="1">
      <alignment horizontal="right" vertical="center"/>
    </xf>
    <xf numFmtId="4" fontId="48" fillId="33" borderId="0" xfId="84" applyNumberFormat="1" applyFont="1" applyFill="1" applyAlignment="1">
      <alignment horizontal="right" vertical="center" wrapText="1"/>
    </xf>
    <xf numFmtId="4" fontId="48" fillId="33" borderId="35" xfId="84" applyNumberFormat="1" applyFont="1" applyFill="1" applyBorder="1" applyAlignment="1">
      <alignment horizontal="right" vertical="center"/>
    </xf>
    <xf numFmtId="0" fontId="55" fillId="33" borderId="0" xfId="84" applyFont="1" applyFill="1" applyAlignment="1">
      <alignment horizontal="left" vertical="center"/>
    </xf>
    <xf numFmtId="4" fontId="48" fillId="33" borderId="0" xfId="0" applyFont="1" applyFill="1" applyAlignment="1">
      <alignment horizontal="justify" vertical="center"/>
    </xf>
    <xf numFmtId="0" fontId="57" fillId="0" borderId="0" xfId="84" applyFont="1" applyAlignment="1">
      <alignment horizontal="left" vertical="top" wrapText="1"/>
    </xf>
    <xf numFmtId="49" fontId="52" fillId="0" borderId="33" xfId="84" applyNumberFormat="1" applyFont="1" applyBorder="1" applyAlignment="1">
      <alignment horizontal="center" vertical="center"/>
    </xf>
    <xf numFmtId="49" fontId="52" fillId="0" borderId="4" xfId="84" applyNumberFormat="1" applyFont="1" applyBorder="1" applyAlignment="1">
      <alignment horizontal="center" vertical="center"/>
    </xf>
    <xf numFmtId="49" fontId="52" fillId="0" borderId="32" xfId="84" applyNumberFormat="1" applyFont="1" applyBorder="1" applyAlignment="1">
      <alignment horizontal="center" vertical="center"/>
    </xf>
    <xf numFmtId="4" fontId="9" fillId="0" borderId="36" xfId="84" applyNumberFormat="1" applyFont="1" applyBorder="1" applyAlignment="1">
      <alignment horizontal="right" vertical="center"/>
    </xf>
    <xf numFmtId="4" fontId="9" fillId="0" borderId="31" xfId="84" applyNumberFormat="1" applyFont="1" applyBorder="1" applyAlignment="1">
      <alignment horizontal="right" vertical="center"/>
    </xf>
    <xf numFmtId="4" fontId="35" fillId="0" borderId="36" xfId="84" applyNumberFormat="1" applyFont="1" applyBorder="1" applyAlignment="1">
      <alignment horizontal="right"/>
    </xf>
    <xf numFmtId="4" fontId="35" fillId="0" borderId="31" xfId="84" applyNumberFormat="1" applyFont="1" applyBorder="1" applyAlignment="1">
      <alignment horizontal="right"/>
    </xf>
    <xf numFmtId="4" fontId="9" fillId="0" borderId="36" xfId="84" applyNumberFormat="1" applyFont="1" applyBorder="1" applyAlignment="1">
      <alignment horizontal="right"/>
    </xf>
    <xf numFmtId="4" fontId="9" fillId="0" borderId="31" xfId="84" applyNumberFormat="1" applyFont="1" applyBorder="1" applyAlignment="1">
      <alignment horizontal="right"/>
    </xf>
    <xf numFmtId="0" fontId="58" fillId="0" borderId="0" xfId="84" applyFont="1" applyAlignment="1">
      <alignment horizontal="left" vertical="center"/>
    </xf>
    <xf numFmtId="49" fontId="12" fillId="0" borderId="0" xfId="84" applyNumberFormat="1" applyFont="1" applyBorder="1" applyAlignment="1">
      <alignment vertical="center"/>
    </xf>
    <xf numFmtId="0" fontId="48" fillId="34" borderId="20" xfId="84" applyFont="1" applyFill="1" applyBorder="1" applyAlignment="1">
      <alignment horizontal="center" vertical="center"/>
    </xf>
    <xf numFmtId="4" fontId="48" fillId="34" borderId="8" xfId="84" applyNumberFormat="1" applyFont="1" applyFill="1" applyBorder="1" applyAlignment="1">
      <alignment horizontal="right" vertical="center"/>
    </xf>
    <xf numFmtId="4" fontId="48" fillId="34" borderId="10" xfId="84" applyNumberFormat="1" applyFont="1" applyFill="1" applyBorder="1" applyAlignment="1">
      <alignment horizontal="right" vertical="center" wrapText="1"/>
    </xf>
    <xf numFmtId="0" fontId="59" fillId="0" borderId="0" xfId="84" applyFont="1" applyAlignment="1">
      <alignment horizontal="left" vertical="center"/>
    </xf>
    <xf numFmtId="0" fontId="48" fillId="33" borderId="0" xfId="84" applyFont="1" applyFill="1" applyAlignment="1">
      <alignment horizontal="left" vertical="center" wrapText="1"/>
    </xf>
    <xf numFmtId="0" fontId="58" fillId="33" borderId="0" xfId="84" applyFont="1" applyFill="1" applyAlignment="1">
      <alignment horizontal="left" vertical="center"/>
    </xf>
    <xf numFmtId="0" fontId="59" fillId="34" borderId="36" xfId="84" applyFont="1" applyFill="1" applyBorder="1" applyAlignment="1">
      <alignment horizontal="left" vertical="center"/>
    </xf>
  </cellXfs>
  <cellStyles count="164">
    <cellStyle name="ARTICLE" xfId="1" xr:uid="{00000000-0005-0000-0000-000000000000}"/>
    <cellStyle name="biblio" xfId="2" xr:uid="{00000000-0005-0000-0000-000001000000}"/>
    <cellStyle name="blanc" xfId="3" xr:uid="{00000000-0005-0000-0000-000002000000}"/>
    <cellStyle name="cache" xfId="4" xr:uid="{00000000-0005-0000-0000-000003000000}"/>
    <cellStyle name="CALCULS" xfId="5" xr:uid="{00000000-0005-0000-0000-000004000000}"/>
    <cellStyle name="calculs2" xfId="6" xr:uid="{00000000-0005-0000-0000-000005000000}"/>
    <cellStyle name="calculs3" xfId="7" xr:uid="{00000000-0005-0000-0000-000006000000}"/>
    <cellStyle name="calculsm" xfId="8" xr:uid="{00000000-0005-0000-0000-000007000000}"/>
    <cellStyle name="Chap" xfId="9" xr:uid="{00000000-0005-0000-0000-000008000000}"/>
    <cellStyle name="CHAP1" xfId="10" xr:uid="{00000000-0005-0000-0000-000009000000}"/>
    <cellStyle name="chap2" xfId="11" xr:uid="{00000000-0005-0000-0000-00000A000000}"/>
    <cellStyle name="chap3" xfId="12" xr:uid="{00000000-0005-0000-0000-00000B000000}"/>
    <cellStyle name="chapitre" xfId="13" xr:uid="{00000000-0005-0000-0000-00000C000000}"/>
    <cellStyle name="Chapnb" xfId="14" xr:uid="{00000000-0005-0000-0000-00000D000000}"/>
    <cellStyle name="chapnouv" xfId="15" xr:uid="{00000000-0005-0000-0000-00000E000000}"/>
    <cellStyle name="coeff_etude" xfId="16" xr:uid="{00000000-0005-0000-0000-00000F000000}"/>
    <cellStyle name="Comma [0] 2" xfId="17" xr:uid="{00000000-0005-0000-0000-000010000000}"/>
    <cellStyle name="Comma 2" xfId="18" xr:uid="{00000000-0005-0000-0000-000011000000}"/>
    <cellStyle name="Comma 3" xfId="19" xr:uid="{00000000-0005-0000-0000-000012000000}"/>
    <cellStyle name="COMMENT" xfId="20" xr:uid="{00000000-0005-0000-0000-000013000000}"/>
    <cellStyle name="comment1" xfId="21" xr:uid="{00000000-0005-0000-0000-000014000000}"/>
    <cellStyle name="comment2" xfId="22" xr:uid="{00000000-0005-0000-0000-000015000000}"/>
    <cellStyle name="comp_men" xfId="23" xr:uid="{00000000-0005-0000-0000-000016000000}"/>
    <cellStyle name="composant" xfId="24" xr:uid="{00000000-0005-0000-0000-000017000000}"/>
    <cellStyle name="compris" xfId="25" xr:uid="{00000000-0005-0000-0000-000018000000}"/>
    <cellStyle name="congés" xfId="26" xr:uid="{00000000-0005-0000-0000-000019000000}"/>
    <cellStyle name="Currency [0] 2" xfId="27" xr:uid="{00000000-0005-0000-0000-00001A000000}"/>
    <cellStyle name="Currency 2" xfId="28" xr:uid="{00000000-0005-0000-0000-00001B000000}"/>
    <cellStyle name="Currency 3" xfId="29" xr:uid="{00000000-0005-0000-0000-00001C000000}"/>
    <cellStyle name="deb_chap" xfId="30" xr:uid="{00000000-0005-0000-0000-00001D000000}"/>
    <cellStyle name="DEDUIRE" xfId="31" xr:uid="{00000000-0005-0000-0000-00001E000000}"/>
    <cellStyle name="Definition" xfId="32" xr:uid="{00000000-0005-0000-0000-00001F000000}"/>
    <cellStyle name="desc" xfId="33" xr:uid="{00000000-0005-0000-0000-000020000000}"/>
    <cellStyle name="descnb" xfId="34" xr:uid="{00000000-0005-0000-0000-000021000000}"/>
    <cellStyle name="descript" xfId="35" xr:uid="{00000000-0005-0000-0000-000022000000}"/>
    <cellStyle name="Descriptif" xfId="36" xr:uid="{00000000-0005-0000-0000-000023000000}"/>
    <cellStyle name="det_article" xfId="37" xr:uid="{00000000-0005-0000-0000-000024000000}"/>
    <cellStyle name="detloc_dpgf" xfId="38" xr:uid="{00000000-0005-0000-0000-000025000000}"/>
    <cellStyle name="devis_loc" xfId="39" xr:uid="{00000000-0005-0000-0000-000026000000}"/>
    <cellStyle name="dpgf_calc" xfId="40" xr:uid="{00000000-0005-0000-0000-000027000000}"/>
    <cellStyle name="dpgfdqe_totc" xfId="41" xr:uid="{00000000-0005-0000-0000-000028000000}"/>
    <cellStyle name="edit_timbre" xfId="42" xr:uid="{00000000-0005-0000-0000-000029000000}"/>
    <cellStyle name="element" xfId="43" xr:uid="{00000000-0005-0000-0000-00002A000000}"/>
    <cellStyle name="elementnb" xfId="44" xr:uid="{00000000-0005-0000-0000-00002B000000}"/>
    <cellStyle name="enonce_dpgf" xfId="45" xr:uid="{00000000-0005-0000-0000-00002C000000}"/>
    <cellStyle name="ensemble" xfId="46" xr:uid="{00000000-0005-0000-0000-00002D000000}"/>
    <cellStyle name="ENTETE" xfId="47" xr:uid="{00000000-0005-0000-0000-00002E000000}"/>
    <cellStyle name="ENTETENB" xfId="48" xr:uid="{00000000-0005-0000-0000-00002F000000}"/>
    <cellStyle name="Euro" xfId="49" xr:uid="{00000000-0005-0000-0000-000030000000}"/>
    <cellStyle name="Euro 2" xfId="50" xr:uid="{00000000-0005-0000-0000-000031000000}"/>
    <cellStyle name="euros" xfId="51" xr:uid="{00000000-0005-0000-0000-000032000000}"/>
    <cellStyle name="FIN" xfId="52" xr:uid="{00000000-0005-0000-0000-000033000000}"/>
    <cellStyle name="finnb" xfId="53" xr:uid="{00000000-0005-0000-0000-000034000000}"/>
    <cellStyle name="FOURNITURES" xfId="54" xr:uid="{00000000-0005-0000-0000-000035000000}"/>
    <cellStyle name="generique" xfId="55" xr:uid="{00000000-0005-0000-0000-000036000000}"/>
    <cellStyle name="GEOMPIECE" xfId="56" xr:uid="{00000000-0005-0000-0000-000037000000}"/>
    <cellStyle name="groupe" xfId="57" xr:uid="{00000000-0005-0000-0000-000038000000}"/>
    <cellStyle name="Helligdag" xfId="58" xr:uid="{00000000-0005-0000-0000-000039000000}"/>
    <cellStyle name="imp_calculs" xfId="59" xr:uid="{00000000-0005-0000-0000-00003A000000}"/>
    <cellStyle name="interm" xfId="60" xr:uid="{00000000-0005-0000-0000-00003B000000}"/>
    <cellStyle name="interrog" xfId="61" xr:uid="{00000000-0005-0000-0000-00003C000000}"/>
    <cellStyle name="interrognb" xfId="62" xr:uid="{00000000-0005-0000-0000-00003D000000}"/>
    <cellStyle name="lig_blanche" xfId="63" xr:uid="{00000000-0005-0000-0000-00003E000000}"/>
    <cellStyle name="loc_dpgf" xfId="64" xr:uid="{00000000-0005-0000-0000-00003F000000}"/>
    <cellStyle name="localis" xfId="65" xr:uid="{00000000-0005-0000-0000-000040000000}"/>
    <cellStyle name="LOCALISATION" xfId="66" xr:uid="{00000000-0005-0000-0000-000041000000}"/>
    <cellStyle name="localisnb" xfId="67" xr:uid="{00000000-0005-0000-0000-000042000000}"/>
    <cellStyle name="MAIN_OEUVRE" xfId="68" xr:uid="{00000000-0005-0000-0000-000043000000}"/>
    <cellStyle name="memo" xfId="69" xr:uid="{00000000-0005-0000-0000-000044000000}"/>
    <cellStyle name="mémoire" xfId="70" xr:uid="{00000000-0005-0000-0000-000045000000}"/>
    <cellStyle name="mémoirenb" xfId="71" xr:uid="{00000000-0005-0000-0000-000046000000}"/>
    <cellStyle name="MerkTall" xfId="72" xr:uid="{00000000-0005-0000-0000-000047000000}"/>
    <cellStyle name="MerkTekst" xfId="73" xr:uid="{00000000-0005-0000-0000-000048000000}"/>
    <cellStyle name="métré" xfId="74" xr:uid="{00000000-0005-0000-0000-000049000000}"/>
    <cellStyle name="MO" xfId="75" xr:uid="{00000000-0005-0000-0000-00004A000000}"/>
    <cellStyle name="Montant" xfId="76" xr:uid="{00000000-0005-0000-0000-00004B000000}"/>
    <cellStyle name="niv1" xfId="77" xr:uid="{00000000-0005-0000-0000-00004C000000}"/>
    <cellStyle name="niv2" xfId="78" xr:uid="{00000000-0005-0000-0000-00004D000000}"/>
    <cellStyle name="niv3" xfId="79" xr:uid="{00000000-0005-0000-0000-00004E000000}"/>
    <cellStyle name="niveau0" xfId="80" xr:uid="{00000000-0005-0000-0000-00004F000000}"/>
    <cellStyle name="noncompris" xfId="81" xr:uid="{00000000-0005-0000-0000-000050000000}"/>
    <cellStyle name="Normal" xfId="0" builtinId="0"/>
    <cellStyle name="Normal 2" xfId="82" xr:uid="{00000000-0005-0000-0000-000052000000}"/>
    <cellStyle name="Normal 3" xfId="83" xr:uid="{00000000-0005-0000-0000-000053000000}"/>
    <cellStyle name="Normal_CCH_DPGF" xfId="84" xr:uid="{00000000-0005-0000-0000-000054000000}"/>
    <cellStyle name="numero" xfId="85" xr:uid="{00000000-0005-0000-0000-000055000000}"/>
    <cellStyle name="numerochap" xfId="86" xr:uid="{00000000-0005-0000-0000-000056000000}"/>
    <cellStyle name="numerochap2" xfId="87" xr:uid="{00000000-0005-0000-0000-000057000000}"/>
    <cellStyle name="numerochap3" xfId="88" xr:uid="{00000000-0005-0000-0000-000058000000}"/>
    <cellStyle name="numimpo" xfId="89" xr:uid="{00000000-0005-0000-0000-000059000000}"/>
    <cellStyle name="OUVCOMP" xfId="90" xr:uid="{00000000-0005-0000-0000-00005A000000}"/>
    <cellStyle name="OUVCOMPnb" xfId="91" xr:uid="{00000000-0005-0000-0000-00005B000000}"/>
    <cellStyle name="Ouvrages" xfId="92" xr:uid="{00000000-0005-0000-0000-00005C000000}"/>
    <cellStyle name="Ouvrages1" xfId="93" xr:uid="{00000000-0005-0000-0000-00005D000000}"/>
    <cellStyle name="Ouvrages1nb" xfId="94" xr:uid="{00000000-0005-0000-0000-00005E000000}"/>
    <cellStyle name="Ouvrages2" xfId="95" xr:uid="{00000000-0005-0000-0000-00005F000000}"/>
    <cellStyle name="Ouvrages2nb" xfId="96" xr:uid="{00000000-0005-0000-0000-000060000000}"/>
    <cellStyle name="Ouvrages3" xfId="97" xr:uid="{00000000-0005-0000-0000-000061000000}"/>
    <cellStyle name="Ouvrages3nb" xfId="98" xr:uid="{00000000-0005-0000-0000-000062000000}"/>
    <cellStyle name="Ouvragesnb" xfId="99" xr:uid="{00000000-0005-0000-0000-000063000000}"/>
    <cellStyle name="parametre" xfId="100" xr:uid="{00000000-0005-0000-0000-000064000000}"/>
    <cellStyle name="paramètres" xfId="101" xr:uid="{00000000-0005-0000-0000-000065000000}"/>
    <cellStyle name="paramètresnb" xfId="102" xr:uid="{00000000-0005-0000-0000-000066000000}"/>
    <cellStyle name="Percent 2" xfId="103" xr:uid="{00000000-0005-0000-0000-000067000000}"/>
    <cellStyle name="Prix" xfId="104" xr:uid="{00000000-0005-0000-0000-000068000000}"/>
    <cellStyle name="pu" xfId="105" xr:uid="{00000000-0005-0000-0000-000069000000}"/>
    <cellStyle name="qte" xfId="106" xr:uid="{00000000-0005-0000-0000-00006A000000}"/>
    <cellStyle name="qte0d" xfId="107" xr:uid="{00000000-0005-0000-0000-00006B000000}"/>
    <cellStyle name="qte2d" xfId="108" xr:uid="{00000000-0005-0000-0000-00006C000000}"/>
    <cellStyle name="rdt" xfId="109" xr:uid="{00000000-0005-0000-0000-00006D000000}"/>
    <cellStyle name="recap_chap" xfId="110" xr:uid="{00000000-0005-0000-0000-00006E000000}"/>
    <cellStyle name="recchap" xfId="111" xr:uid="{00000000-0005-0000-0000-00006F000000}"/>
    <cellStyle name="rectitre" xfId="112" xr:uid="{00000000-0005-0000-0000-000070000000}"/>
    <cellStyle name="rectotchap" xfId="113" xr:uid="{00000000-0005-0000-0000-000071000000}"/>
    <cellStyle name="rectotgen" xfId="114" xr:uid="{00000000-0005-0000-0000-000072000000}"/>
    <cellStyle name="Reference" xfId="115" xr:uid="{00000000-0005-0000-0000-000073000000}"/>
    <cellStyle name="Reftitre" xfId="116" xr:uid="{00000000-0005-0000-0000-000074000000}"/>
    <cellStyle name="reports" xfId="117" xr:uid="{00000000-0005-0000-0000-000075000000}"/>
    <cellStyle name="REPRENDRE" xfId="118" xr:uid="{00000000-0005-0000-0000-000076000000}"/>
    <cellStyle name="res_calculs" xfId="119" xr:uid="{00000000-0005-0000-0000-000077000000}"/>
    <cellStyle name="resultatht" xfId="120" xr:uid="{00000000-0005-0000-0000-000078000000}"/>
    <cellStyle name="resultatttc" xfId="121" xr:uid="{00000000-0005-0000-0000-000079000000}"/>
    <cellStyle name="resultattva" xfId="122" xr:uid="{00000000-0005-0000-0000-00007A000000}"/>
    <cellStyle name="resultdht" xfId="123" xr:uid="{00000000-0005-0000-0000-00007B000000}"/>
    <cellStyle name="resultdttc" xfId="124" xr:uid="{00000000-0005-0000-0000-00007C000000}"/>
    <cellStyle name="resultdtva" xfId="125" xr:uid="{00000000-0005-0000-0000-00007D000000}"/>
    <cellStyle name="resultght" xfId="126" xr:uid="{00000000-0005-0000-0000-00007E000000}"/>
    <cellStyle name="resultgttc" xfId="127" xr:uid="{00000000-0005-0000-0000-00007F000000}"/>
    <cellStyle name="resultgtva" xfId="128" xr:uid="{00000000-0005-0000-0000-000080000000}"/>
    <cellStyle name="saisie" xfId="129" xr:uid="{00000000-0005-0000-0000-000081000000}"/>
    <cellStyle name="SousTotalChap1_SD" xfId="130" xr:uid="{00000000-0005-0000-0000-000082000000}"/>
    <cellStyle name="SousTotalChap2_SD" xfId="131" xr:uid="{00000000-0005-0000-0000-000083000000}"/>
    <cellStyle name="SousTotalChap3_SD" xfId="132" xr:uid="{00000000-0005-0000-0000-000084000000}"/>
    <cellStyle name="SousTotalGeneral_SD" xfId="133" xr:uid="{00000000-0005-0000-0000-000085000000}"/>
    <cellStyle name="STYLEV" xfId="134" xr:uid="{00000000-0005-0000-0000-000086000000}"/>
    <cellStyle name="STYLEVNB" xfId="135" xr:uid="{00000000-0005-0000-0000-000087000000}"/>
    <cellStyle name="suspendu" xfId="136" xr:uid="{00000000-0005-0000-0000-000088000000}"/>
    <cellStyle name="taches" xfId="137" xr:uid="{00000000-0005-0000-0000-000089000000}"/>
    <cellStyle name="texte" xfId="138" xr:uid="{00000000-0005-0000-0000-00008A000000}"/>
    <cellStyle name="timbre" xfId="139" xr:uid="{00000000-0005-0000-0000-00008B000000}"/>
    <cellStyle name="timbrenb" xfId="140" xr:uid="{00000000-0005-0000-0000-00008C000000}"/>
    <cellStyle name="tit_cctp" xfId="141" xr:uid="{00000000-0005-0000-0000-00008D000000}"/>
    <cellStyle name="titre1" xfId="142" xr:uid="{00000000-0005-0000-0000-00008E000000}"/>
    <cellStyle name="titre2" xfId="143" xr:uid="{00000000-0005-0000-0000-00008F000000}"/>
    <cellStyle name="titre3" xfId="144" xr:uid="{00000000-0005-0000-0000-000090000000}"/>
    <cellStyle name="Titre4" xfId="145" xr:uid="{00000000-0005-0000-0000-000091000000}"/>
    <cellStyle name="titre4 2" xfId="146" xr:uid="{00000000-0005-0000-0000-000092000000}"/>
    <cellStyle name="titre5" xfId="147" xr:uid="{00000000-0005-0000-0000-000093000000}"/>
    <cellStyle name="titre6" xfId="148" xr:uid="{00000000-0005-0000-0000-000094000000}"/>
    <cellStyle name="titre7" xfId="149" xr:uid="{00000000-0005-0000-0000-000095000000}"/>
    <cellStyle name="tot_bord" xfId="150" xr:uid="{00000000-0005-0000-0000-000096000000}"/>
    <cellStyle name="total 2" xfId="151" xr:uid="{00000000-0005-0000-0000-000097000000}"/>
    <cellStyle name="total1" xfId="152" xr:uid="{00000000-0005-0000-0000-000098000000}"/>
    <cellStyle name="total2" xfId="153" xr:uid="{00000000-0005-0000-0000-000099000000}"/>
    <cellStyle name="totalchap" xfId="154" xr:uid="{00000000-0005-0000-0000-00009A000000}"/>
    <cellStyle name="totchap2" xfId="155" xr:uid="{00000000-0005-0000-0000-00009B000000}"/>
    <cellStyle name="totchap3" xfId="156" xr:uid="{00000000-0005-0000-0000-00009C000000}"/>
    <cellStyle name="totfin" xfId="157" xr:uid="{00000000-0005-0000-0000-00009D000000}"/>
    <cellStyle name="TTC" xfId="158" xr:uid="{00000000-0005-0000-0000-00009E000000}"/>
    <cellStyle name="Unite" xfId="159" xr:uid="{00000000-0005-0000-0000-00009F000000}"/>
    <cellStyle name="unite 2" xfId="160" xr:uid="{00000000-0005-0000-0000-0000A0000000}"/>
    <cellStyle name="variante" xfId="161" xr:uid="{00000000-0005-0000-0000-0000A1000000}"/>
    <cellStyle name="version1" xfId="162" xr:uid="{00000000-0005-0000-0000-0000A2000000}"/>
    <cellStyle name="Version2" xfId="163" xr:uid="{00000000-0005-0000-0000-0000A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67372</xdr:rowOff>
    </xdr:from>
    <xdr:to>
      <xdr:col>4</xdr:col>
      <xdr:colOff>796248</xdr:colOff>
      <xdr:row>5</xdr:row>
      <xdr:rowOff>50600</xdr:rowOff>
    </xdr:to>
    <xdr:sp macro="" textlink="">
      <xdr:nvSpPr>
        <xdr:cNvPr id="23575" name="Rectangle 23">
          <a:extLst>
            <a:ext uri="{FF2B5EF4-FFF2-40B4-BE49-F238E27FC236}">
              <a16:creationId xmlns:a16="http://schemas.microsoft.com/office/drawing/2014/main" id="{00000000-0008-0000-0000-0000175C0000}"/>
            </a:ext>
          </a:extLst>
        </xdr:cNvPr>
        <xdr:cNvSpPr>
          <a:spLocks noChangeArrowheads="1"/>
        </xdr:cNvSpPr>
      </xdr:nvSpPr>
      <xdr:spPr bwMode="auto">
        <a:xfrm>
          <a:off x="662336" y="67372"/>
          <a:ext cx="1908814" cy="796338"/>
        </a:xfrm>
        <a:prstGeom prst="rect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lIns="36576" tIns="27432" rIns="36576" bIns="27432" anchor="ctr" upright="1"/>
        <a:lstStyle/>
        <a:p>
          <a:endParaRPr lang="fr-FR"/>
        </a:p>
      </xdr:txBody>
    </xdr:sp>
    <xdr:clientData/>
  </xdr:twoCellAnchor>
  <xdr:twoCellAnchor>
    <xdr:from>
      <xdr:col>7</xdr:col>
      <xdr:colOff>28014</xdr:colOff>
      <xdr:row>3</xdr:row>
      <xdr:rowOff>29766</xdr:rowOff>
    </xdr:from>
    <xdr:to>
      <xdr:col>9</xdr:col>
      <xdr:colOff>0</xdr:colOff>
      <xdr:row>5</xdr:row>
      <xdr:rowOff>53577</xdr:rowOff>
    </xdr:to>
    <xdr:sp macro="" textlink="">
      <xdr:nvSpPr>
        <xdr:cNvPr id="23578" name="Rectangle 26">
          <a:extLst>
            <a:ext uri="{FF2B5EF4-FFF2-40B4-BE49-F238E27FC236}">
              <a16:creationId xmlns:a16="http://schemas.microsoft.com/office/drawing/2014/main" id="{00000000-0008-0000-0000-00001A5C0000}"/>
            </a:ext>
          </a:extLst>
        </xdr:cNvPr>
        <xdr:cNvSpPr>
          <a:spLocks noChangeArrowheads="1"/>
        </xdr:cNvSpPr>
      </xdr:nvSpPr>
      <xdr:spPr bwMode="auto">
        <a:xfrm>
          <a:off x="9609569" y="511969"/>
          <a:ext cx="2067495" cy="345280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DCE</a:t>
          </a:r>
        </a:p>
      </xdr:txBody>
    </xdr:sp>
    <xdr:clientData/>
  </xdr:twoCellAnchor>
  <xdr:twoCellAnchor>
    <xdr:from>
      <xdr:col>7</xdr:col>
      <xdr:colOff>28013</xdr:colOff>
      <xdr:row>0</xdr:row>
      <xdr:rowOff>71437</xdr:rowOff>
    </xdr:from>
    <xdr:to>
      <xdr:col>8</xdr:col>
      <xdr:colOff>1045242</xdr:colOff>
      <xdr:row>2</xdr:row>
      <xdr:rowOff>133945</xdr:rowOff>
    </xdr:to>
    <xdr:sp macro="" textlink="">
      <xdr:nvSpPr>
        <xdr:cNvPr id="8" name="Rectangle 2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9609568" y="71437"/>
          <a:ext cx="2064979" cy="383977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DPGF</a:t>
          </a: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846045</xdr:colOff>
      <xdr:row>0</xdr:row>
      <xdr:rowOff>72839</xdr:rowOff>
    </xdr:from>
    <xdr:to>
      <xdr:col>7</xdr:col>
      <xdr:colOff>0</xdr:colOff>
      <xdr:row>5</xdr:row>
      <xdr:rowOff>50426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96BF5342-1204-4453-8D7F-4C0E8AADEA71}"/>
            </a:ext>
          </a:extLst>
        </xdr:cNvPr>
        <xdr:cNvSpPr>
          <a:spLocks noChangeArrowheads="1"/>
        </xdr:cNvSpPr>
      </xdr:nvSpPr>
      <xdr:spPr bwMode="auto">
        <a:xfrm>
          <a:off x="2622178" y="72839"/>
          <a:ext cx="6930838" cy="790014"/>
        </a:xfrm>
        <a:prstGeom prst="rect">
          <a:avLst/>
        </a:prstGeom>
        <a:solidFill>
          <a:srgbClr val="FFFFFF"/>
        </a:solidFill>
        <a:ln w="285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45720" tIns="41148" rIns="45720" bIns="41148" anchor="ctr" upright="1"/>
        <a:lstStyle/>
        <a:p>
          <a:pPr algn="ctr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Missions d'AMO - Mise en conformité des équipements scéniques de la cage de scène et motorisation des porteuses contrebalancées du Théâtre national de la Colline</a:t>
          </a:r>
          <a:br>
            <a:rPr lang="fr-FR" sz="3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fr-FR" sz="1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Paris XXeme </a:t>
          </a:r>
        </a:p>
      </xdr:txBody>
    </xdr:sp>
    <xdr:clientData/>
  </xdr:twoCellAnchor>
  <xdr:twoCellAnchor editAs="oneCell">
    <xdr:from>
      <xdr:col>1</xdr:col>
      <xdr:colOff>145864</xdr:colOff>
      <xdr:row>0</xdr:row>
      <xdr:rowOff>91017</xdr:rowOff>
    </xdr:from>
    <xdr:to>
      <xdr:col>4</xdr:col>
      <xdr:colOff>681317</xdr:colOff>
      <xdr:row>5</xdr:row>
      <xdr:rowOff>17929</xdr:rowOff>
    </xdr:to>
    <xdr:pic>
      <xdr:nvPicPr>
        <xdr:cNvPr id="2" name="Image 1" descr="Une image contenant texte, Police, Graphique, blanc&#10;&#10;Le contenu généré par l’IA peut être incorrect.">
          <a:extLst>
            <a:ext uri="{FF2B5EF4-FFF2-40B4-BE49-F238E27FC236}">
              <a16:creationId xmlns:a16="http://schemas.microsoft.com/office/drawing/2014/main" id="{CDA23D16-8F10-D1D7-6C62-B7C8AB143F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73393" y="91017"/>
          <a:ext cx="1673971" cy="7785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WDISKSTATION\design\Bourg%20Carrefour%20offre%2007%2001%2008%20-%20VR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GE DE GARDE"/>
      <sheetName val="DECOMPOSITION DU PRIX GLOGAL"/>
      <sheetName val="RECAPITULATIF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>
    <tabColor theme="0"/>
    <pageSetUpPr fitToPage="1"/>
  </sheetPr>
  <dimension ref="B6:J247"/>
  <sheetViews>
    <sheetView showZeros="0" tabSelected="1" zoomScale="85" zoomScaleNormal="85" zoomScaleSheetLayoutView="85" workbookViewId="0">
      <selection activeCell="E50" sqref="E50"/>
    </sheetView>
  </sheetViews>
  <sheetFormatPr baseColWidth="10" defaultColWidth="9.109375" defaultRowHeight="13.2" x14ac:dyDescent="0.25"/>
  <cols>
    <col min="1" max="1" width="9.109375" style="1"/>
    <col min="2" max="2" width="6" style="1" customWidth="1"/>
    <col min="3" max="3" width="4.33203125" style="2" customWidth="1"/>
    <col min="4" max="4" width="6.33203125" style="4" bestFit="1" customWidth="1"/>
    <col min="5" max="5" width="110" style="3" customWidth="1"/>
    <col min="6" max="6" width="4.33203125" style="5" bestFit="1" customWidth="1"/>
    <col min="7" max="9" width="14.6640625" style="6" customWidth="1"/>
    <col min="10" max="16384" width="9.109375" style="1"/>
  </cols>
  <sheetData>
    <row r="6" spans="2:9" ht="10.5" customHeight="1" thickBot="1" x14ac:dyDescent="0.3"/>
    <row r="7" spans="2:9" ht="16.2" thickBot="1" x14ac:dyDescent="0.35">
      <c r="B7" s="7" t="s">
        <v>6</v>
      </c>
      <c r="C7" s="8"/>
      <c r="D7" s="9"/>
      <c r="E7" s="10"/>
      <c r="F7" s="11"/>
      <c r="G7" s="12"/>
      <c r="H7" s="12"/>
      <c r="I7" s="13"/>
    </row>
    <row r="8" spans="2:9" ht="6" customHeight="1" thickBot="1" x14ac:dyDescent="0.3">
      <c r="C8" s="14"/>
    </row>
    <row r="9" spans="2:9" ht="6" customHeight="1" thickBot="1" x14ac:dyDescent="0.3">
      <c r="I9" s="12"/>
    </row>
    <row r="10" spans="2:9" ht="6" customHeight="1" thickBot="1" x14ac:dyDescent="0.3">
      <c r="I10" s="12"/>
    </row>
    <row r="11" spans="2:9" ht="13.8" thickBot="1" x14ac:dyDescent="0.3">
      <c r="B11" s="72" t="s">
        <v>1</v>
      </c>
      <c r="C11" s="73"/>
      <c r="D11" s="74"/>
      <c r="E11" s="31" t="s">
        <v>2</v>
      </c>
      <c r="F11" s="33" t="s">
        <v>3</v>
      </c>
      <c r="G11" s="28" t="s">
        <v>25</v>
      </c>
      <c r="H11" s="29" t="s">
        <v>4</v>
      </c>
      <c r="I11" s="30" t="s">
        <v>0</v>
      </c>
    </row>
    <row r="12" spans="2:9" ht="16.2" thickBot="1" x14ac:dyDescent="0.35">
      <c r="B12" s="7" t="s">
        <v>26</v>
      </c>
      <c r="C12" s="15"/>
      <c r="D12" s="16"/>
      <c r="E12" s="10"/>
      <c r="F12" s="17"/>
      <c r="G12" s="18"/>
      <c r="H12" s="18"/>
      <c r="I12" s="19"/>
    </row>
    <row r="13" spans="2:9" ht="16.5" customHeight="1" x14ac:dyDescent="0.25">
      <c r="B13" s="40"/>
      <c r="C13" s="41"/>
      <c r="D13" s="42"/>
      <c r="E13" s="41"/>
      <c r="F13" s="43"/>
      <c r="G13" s="44"/>
      <c r="H13" s="45"/>
      <c r="I13" s="46"/>
    </row>
    <row r="14" spans="2:9" ht="16.5" customHeight="1" x14ac:dyDescent="0.25">
      <c r="B14" s="20"/>
      <c r="C14" s="39" t="s">
        <v>15</v>
      </c>
      <c r="D14" s="37"/>
      <c r="E14" s="81" t="s">
        <v>27</v>
      </c>
      <c r="F14" s="48"/>
      <c r="G14" s="49"/>
      <c r="H14" s="27"/>
      <c r="I14" s="50"/>
    </row>
    <row r="15" spans="2:9" ht="16.5" customHeight="1" x14ac:dyDescent="0.25">
      <c r="B15" s="20"/>
      <c r="C15" s="47" t="s">
        <v>16</v>
      </c>
      <c r="D15" s="37"/>
      <c r="E15" s="24" t="s">
        <v>28</v>
      </c>
      <c r="F15" s="34" t="s">
        <v>14</v>
      </c>
      <c r="G15" s="22">
        <v>1</v>
      </c>
      <c r="H15" s="27">
        <v>0</v>
      </c>
      <c r="I15" s="25">
        <f>H15*G15</f>
        <v>0</v>
      </c>
    </row>
    <row r="16" spans="2:9" ht="16.5" customHeight="1" x14ac:dyDescent="0.25">
      <c r="B16" s="20"/>
      <c r="C16" s="47"/>
      <c r="D16" s="37"/>
      <c r="E16" s="32"/>
      <c r="F16" s="34"/>
      <c r="G16" s="22"/>
      <c r="H16" s="27"/>
      <c r="I16" s="25"/>
    </row>
    <row r="17" spans="2:10" ht="16.5" customHeight="1" x14ac:dyDescent="0.25">
      <c r="B17" s="38"/>
      <c r="C17" s="47" t="s">
        <v>8</v>
      </c>
      <c r="D17" s="37"/>
      <c r="E17" s="81" t="s">
        <v>29</v>
      </c>
      <c r="F17" s="34"/>
      <c r="G17" s="26"/>
      <c r="H17" s="22"/>
      <c r="I17" s="25"/>
      <c r="J17" s="24"/>
    </row>
    <row r="18" spans="2:10" ht="16.5" customHeight="1" x14ac:dyDescent="0.25">
      <c r="B18" s="38"/>
      <c r="C18" s="47" t="s">
        <v>9</v>
      </c>
      <c r="D18" s="37"/>
      <c r="E18" s="24" t="s">
        <v>32</v>
      </c>
      <c r="F18" s="34" t="s">
        <v>14</v>
      </c>
      <c r="G18" s="22">
        <v>1</v>
      </c>
      <c r="H18" s="22">
        <v>0</v>
      </c>
      <c r="I18" s="25">
        <f>H18*G18</f>
        <v>0</v>
      </c>
      <c r="J18" s="24"/>
    </row>
    <row r="19" spans="2:10" ht="16.5" customHeight="1" x14ac:dyDescent="0.25">
      <c r="B19" s="38"/>
      <c r="C19" s="47"/>
      <c r="D19" s="37"/>
      <c r="E19" s="24"/>
      <c r="F19" s="35"/>
      <c r="G19" s="22"/>
      <c r="H19" s="22"/>
      <c r="I19" s="25"/>
      <c r="J19" s="24"/>
    </row>
    <row r="20" spans="2:10" ht="16.5" customHeight="1" thickBot="1" x14ac:dyDescent="0.3">
      <c r="B20" s="20"/>
      <c r="C20" s="47"/>
      <c r="D20" s="82"/>
      <c r="E20" s="89" t="s">
        <v>41</v>
      </c>
      <c r="F20" s="83"/>
      <c r="G20" s="84"/>
      <c r="H20" s="85"/>
      <c r="I20" s="84">
        <f>I18+I15</f>
        <v>0</v>
      </c>
      <c r="J20" s="24"/>
    </row>
    <row r="21" spans="2:10" ht="16.2" thickBot="1" x14ac:dyDescent="0.35">
      <c r="B21" s="7" t="s">
        <v>30</v>
      </c>
      <c r="C21" s="15"/>
      <c r="D21" s="16"/>
      <c r="E21" s="10"/>
      <c r="F21" s="17"/>
      <c r="G21" s="18"/>
      <c r="H21" s="18"/>
      <c r="I21" s="19"/>
    </row>
    <row r="22" spans="2:10" ht="16.5" customHeight="1" x14ac:dyDescent="0.25">
      <c r="B22" s="20"/>
      <c r="C22" s="47"/>
      <c r="D22" s="36"/>
      <c r="E22" s="86"/>
      <c r="F22" s="34"/>
      <c r="G22" s="22"/>
      <c r="H22" s="23"/>
      <c r="I22" s="21"/>
    </row>
    <row r="23" spans="2:10" ht="16.5" customHeight="1" x14ac:dyDescent="0.25">
      <c r="B23" s="20"/>
      <c r="C23" s="47" t="s">
        <v>10</v>
      </c>
      <c r="D23" s="36"/>
      <c r="E23" s="81" t="s">
        <v>31</v>
      </c>
      <c r="F23" s="34"/>
      <c r="G23" s="22"/>
      <c r="H23" s="23"/>
      <c r="I23" s="21"/>
    </row>
    <row r="24" spans="2:10" s="59" customFormat="1" ht="33.6" customHeight="1" x14ac:dyDescent="0.25">
      <c r="B24" s="63"/>
      <c r="C24" s="58" t="s">
        <v>11</v>
      </c>
      <c r="D24" s="64"/>
      <c r="E24" s="87" t="s">
        <v>33</v>
      </c>
      <c r="F24" s="65" t="s">
        <v>14</v>
      </c>
      <c r="G24" s="66">
        <v>1</v>
      </c>
      <c r="H24" s="67">
        <v>0</v>
      </c>
      <c r="I24" s="68"/>
      <c r="J24" s="61"/>
    </row>
    <row r="25" spans="2:10" s="59" customFormat="1" ht="16.5" customHeight="1" x14ac:dyDescent="0.25">
      <c r="B25" s="63"/>
      <c r="C25" s="58"/>
      <c r="D25" s="64"/>
      <c r="E25" s="69"/>
      <c r="F25" s="65"/>
      <c r="G25" s="66"/>
      <c r="H25" s="67"/>
      <c r="I25" s="68"/>
      <c r="J25" s="61"/>
    </row>
    <row r="26" spans="2:10" s="59" customFormat="1" ht="16.5" customHeight="1" x14ac:dyDescent="0.25">
      <c r="B26" s="63"/>
      <c r="C26" s="58" t="s">
        <v>12</v>
      </c>
      <c r="D26" s="64"/>
      <c r="E26" s="88" t="s">
        <v>34</v>
      </c>
      <c r="F26" s="65" t="s">
        <v>14</v>
      </c>
      <c r="G26" s="66">
        <v>1</v>
      </c>
      <c r="H26" s="67">
        <v>0</v>
      </c>
      <c r="I26" s="68"/>
    </row>
    <row r="27" spans="2:10" s="59" customFormat="1" ht="16.5" customHeight="1" x14ac:dyDescent="0.25">
      <c r="B27" s="63"/>
      <c r="C27" s="58" t="s">
        <v>13</v>
      </c>
      <c r="D27" s="64"/>
      <c r="E27" s="70" t="s">
        <v>35</v>
      </c>
      <c r="F27" s="65"/>
      <c r="G27" s="66"/>
      <c r="H27" s="67"/>
      <c r="I27" s="68"/>
    </row>
    <row r="28" spans="2:10" s="59" customFormat="1" ht="16.5" customHeight="1" x14ac:dyDescent="0.25">
      <c r="B28" s="63"/>
      <c r="C28" s="58"/>
      <c r="D28" s="64"/>
      <c r="E28" s="70"/>
      <c r="F28" s="65"/>
      <c r="G28" s="66"/>
      <c r="H28" s="67"/>
      <c r="I28" s="68"/>
    </row>
    <row r="29" spans="2:10" s="59" customFormat="1" ht="16.5" customHeight="1" x14ac:dyDescent="0.25">
      <c r="B29" s="63"/>
      <c r="C29" s="58" t="s">
        <v>17</v>
      </c>
      <c r="D29" s="64"/>
      <c r="E29" s="88" t="s">
        <v>36</v>
      </c>
      <c r="F29" s="65" t="s">
        <v>14</v>
      </c>
      <c r="G29" s="66">
        <v>1</v>
      </c>
      <c r="H29" s="67">
        <v>0</v>
      </c>
      <c r="I29" s="68"/>
      <c r="J29" s="62"/>
    </row>
    <row r="30" spans="2:10" s="59" customFormat="1" ht="16.5" customHeight="1" x14ac:dyDescent="0.25">
      <c r="B30" s="63"/>
      <c r="C30" s="58" t="s">
        <v>18</v>
      </c>
      <c r="D30" s="64"/>
      <c r="E30" s="60" t="s">
        <v>37</v>
      </c>
      <c r="F30" s="65"/>
      <c r="G30" s="66"/>
      <c r="H30" s="67"/>
      <c r="I30" s="68"/>
      <c r="J30" s="62"/>
    </row>
    <row r="31" spans="2:10" s="59" customFormat="1" ht="16.5" customHeight="1" x14ac:dyDescent="0.25">
      <c r="B31" s="63"/>
      <c r="C31" s="58"/>
      <c r="D31" s="64"/>
      <c r="E31" s="60"/>
      <c r="F31" s="65"/>
      <c r="G31" s="66"/>
      <c r="H31" s="67"/>
      <c r="I31" s="68"/>
    </row>
    <row r="32" spans="2:10" s="59" customFormat="1" ht="16.5" customHeight="1" x14ac:dyDescent="0.25">
      <c r="B32" s="63"/>
      <c r="C32" s="58" t="s">
        <v>19</v>
      </c>
      <c r="D32" s="64"/>
      <c r="E32" s="88" t="s">
        <v>38</v>
      </c>
      <c r="F32" s="65" t="s">
        <v>14</v>
      </c>
      <c r="G32" s="66">
        <v>1</v>
      </c>
      <c r="H32" s="67">
        <v>0</v>
      </c>
      <c r="I32" s="68"/>
    </row>
    <row r="33" spans="2:10" s="59" customFormat="1" ht="28.2" customHeight="1" x14ac:dyDescent="0.25">
      <c r="B33" s="63"/>
      <c r="C33" s="58" t="s">
        <v>20</v>
      </c>
      <c r="D33" s="64"/>
      <c r="E33" s="87" t="s">
        <v>39</v>
      </c>
      <c r="F33" s="65"/>
      <c r="G33" s="66"/>
      <c r="H33" s="67"/>
      <c r="I33" s="68"/>
    </row>
    <row r="34" spans="2:10" s="59" customFormat="1" ht="16.5" customHeight="1" x14ac:dyDescent="0.25">
      <c r="B34" s="63"/>
      <c r="C34" s="58"/>
      <c r="D34" s="64"/>
      <c r="E34" s="60"/>
      <c r="F34" s="65"/>
      <c r="G34" s="66"/>
      <c r="H34" s="67"/>
      <c r="I34" s="68"/>
    </row>
    <row r="35" spans="2:10" ht="16.5" customHeight="1" thickBot="1" x14ac:dyDescent="0.3">
      <c r="B35" s="20"/>
      <c r="C35" s="47"/>
      <c r="D35" s="36"/>
      <c r="E35" s="89" t="s">
        <v>40</v>
      </c>
      <c r="F35" s="83"/>
      <c r="G35" s="84"/>
      <c r="H35" s="85"/>
      <c r="I35" s="84">
        <f>I32+I29+I26+I24</f>
        <v>0</v>
      </c>
    </row>
    <row r="36" spans="2:10" ht="16.2" thickBot="1" x14ac:dyDescent="0.35">
      <c r="B36" s="7" t="s">
        <v>42</v>
      </c>
      <c r="C36" s="15"/>
      <c r="D36" s="16"/>
      <c r="E36" s="10"/>
      <c r="F36" s="17"/>
      <c r="G36" s="18"/>
      <c r="H36" s="18"/>
      <c r="I36" s="19"/>
    </row>
    <row r="37" spans="2:10" ht="16.5" customHeight="1" x14ac:dyDescent="0.25">
      <c r="B37" s="20"/>
      <c r="C37" s="47"/>
      <c r="D37" s="36"/>
      <c r="E37" s="86"/>
      <c r="F37" s="34"/>
      <c r="G37" s="22"/>
      <c r="H37" s="23"/>
      <c r="I37" s="21"/>
    </row>
    <row r="38" spans="2:10" ht="16.5" customHeight="1" x14ac:dyDescent="0.25">
      <c r="B38" s="20"/>
      <c r="C38" s="47" t="s">
        <v>21</v>
      </c>
      <c r="D38" s="36"/>
      <c r="E38" s="81" t="s">
        <v>31</v>
      </c>
      <c r="F38" s="34"/>
      <c r="G38" s="22"/>
      <c r="H38" s="23"/>
      <c r="I38" s="21"/>
    </row>
    <row r="39" spans="2:10" s="59" customFormat="1" ht="33.6" customHeight="1" x14ac:dyDescent="0.25">
      <c r="B39" s="63"/>
      <c r="C39" s="58" t="s">
        <v>22</v>
      </c>
      <c r="D39" s="64"/>
      <c r="E39" s="87" t="s">
        <v>33</v>
      </c>
      <c r="F39" s="65" t="s">
        <v>14</v>
      </c>
      <c r="G39" s="66">
        <v>1</v>
      </c>
      <c r="H39" s="67">
        <v>0</v>
      </c>
      <c r="I39" s="68"/>
      <c r="J39" s="61"/>
    </row>
    <row r="40" spans="2:10" s="59" customFormat="1" ht="16.5" customHeight="1" x14ac:dyDescent="0.25">
      <c r="B40" s="63"/>
      <c r="C40" s="58"/>
      <c r="D40" s="64"/>
      <c r="E40" s="69"/>
      <c r="F40" s="65"/>
      <c r="G40" s="66"/>
      <c r="H40" s="67"/>
      <c r="I40" s="68"/>
      <c r="J40" s="61"/>
    </row>
    <row r="41" spans="2:10" s="59" customFormat="1" ht="16.5" customHeight="1" x14ac:dyDescent="0.25">
      <c r="B41" s="63"/>
      <c r="C41" s="58" t="s">
        <v>23</v>
      </c>
      <c r="D41" s="64"/>
      <c r="E41" s="88" t="s">
        <v>34</v>
      </c>
      <c r="F41" s="65" t="s">
        <v>14</v>
      </c>
      <c r="G41" s="66">
        <v>1</v>
      </c>
      <c r="H41" s="67">
        <v>0</v>
      </c>
      <c r="I41" s="68"/>
    </row>
    <row r="42" spans="2:10" s="59" customFormat="1" ht="16.5" customHeight="1" x14ac:dyDescent="0.25">
      <c r="B42" s="63"/>
      <c r="C42" s="58" t="s">
        <v>24</v>
      </c>
      <c r="D42" s="64"/>
      <c r="E42" s="70" t="s">
        <v>35</v>
      </c>
      <c r="F42" s="65"/>
      <c r="G42" s="66"/>
      <c r="H42" s="67"/>
      <c r="I42" s="68"/>
    </row>
    <row r="43" spans="2:10" s="59" customFormat="1" ht="16.5" customHeight="1" x14ac:dyDescent="0.25">
      <c r="B43" s="63"/>
      <c r="C43" s="58"/>
      <c r="D43" s="64"/>
      <c r="E43" s="70"/>
      <c r="F43" s="65"/>
      <c r="G43" s="66"/>
      <c r="H43" s="67"/>
      <c r="I43" s="68"/>
    </row>
    <row r="44" spans="2:10" s="59" customFormat="1" ht="16.5" customHeight="1" x14ac:dyDescent="0.25">
      <c r="B44" s="63"/>
      <c r="C44" s="58" t="s">
        <v>45</v>
      </c>
      <c r="D44" s="64"/>
      <c r="E44" s="88" t="s">
        <v>36</v>
      </c>
      <c r="F44" s="65" t="s">
        <v>14</v>
      </c>
      <c r="G44" s="66">
        <v>1</v>
      </c>
      <c r="H44" s="67">
        <v>0</v>
      </c>
      <c r="I44" s="68"/>
      <c r="J44" s="62"/>
    </row>
    <row r="45" spans="2:10" s="59" customFormat="1" ht="16.5" customHeight="1" x14ac:dyDescent="0.25">
      <c r="B45" s="63"/>
      <c r="C45" s="58" t="s">
        <v>46</v>
      </c>
      <c r="D45" s="64"/>
      <c r="E45" s="60" t="s">
        <v>37</v>
      </c>
      <c r="F45" s="65"/>
      <c r="G45" s="66"/>
      <c r="H45" s="67"/>
      <c r="I45" s="68"/>
      <c r="J45" s="62"/>
    </row>
    <row r="46" spans="2:10" s="59" customFormat="1" ht="16.5" customHeight="1" x14ac:dyDescent="0.25">
      <c r="B46" s="63"/>
      <c r="C46" s="58"/>
      <c r="D46" s="64"/>
      <c r="E46" s="60"/>
      <c r="F46" s="65"/>
      <c r="G46" s="66"/>
      <c r="H46" s="67"/>
      <c r="I46" s="68"/>
    </row>
    <row r="47" spans="2:10" s="59" customFormat="1" ht="16.5" customHeight="1" x14ac:dyDescent="0.25">
      <c r="B47" s="63"/>
      <c r="C47" s="58" t="s">
        <v>47</v>
      </c>
      <c r="D47" s="64"/>
      <c r="E47" s="88" t="s">
        <v>38</v>
      </c>
      <c r="F47" s="65" t="s">
        <v>14</v>
      </c>
      <c r="G47" s="66">
        <v>1</v>
      </c>
      <c r="H47" s="67">
        <v>0</v>
      </c>
      <c r="I47" s="68"/>
    </row>
    <row r="48" spans="2:10" s="59" customFormat="1" ht="28.2" customHeight="1" x14ac:dyDescent="0.25">
      <c r="B48" s="63"/>
      <c r="C48" s="58" t="s">
        <v>48</v>
      </c>
      <c r="D48" s="64"/>
      <c r="E48" s="87" t="s">
        <v>39</v>
      </c>
      <c r="F48" s="65"/>
      <c r="G48" s="66"/>
      <c r="H48" s="67"/>
      <c r="I48" s="68"/>
    </row>
    <row r="49" spans="2:9" s="59" customFormat="1" ht="16.5" customHeight="1" x14ac:dyDescent="0.25">
      <c r="B49" s="63"/>
      <c r="C49" s="58"/>
      <c r="D49" s="64"/>
      <c r="E49" s="60"/>
      <c r="F49" s="65"/>
      <c r="G49" s="66"/>
      <c r="H49" s="67"/>
      <c r="I49" s="68"/>
    </row>
    <row r="50" spans="2:9" ht="16.5" customHeight="1" x14ac:dyDescent="0.25">
      <c r="B50" s="20"/>
      <c r="C50" s="47"/>
      <c r="D50" s="36"/>
      <c r="E50" s="89" t="s">
        <v>43</v>
      </c>
      <c r="F50" s="83"/>
      <c r="G50" s="84"/>
      <c r="H50" s="85"/>
      <c r="I50" s="84">
        <f>I47+I44+I41+I39</f>
        <v>0</v>
      </c>
    </row>
    <row r="51" spans="2:9" ht="12.9" customHeight="1" x14ac:dyDescent="0.25">
      <c r="B51" s="51"/>
      <c r="C51" s="52"/>
      <c r="D51" s="53"/>
      <c r="E51" s="54"/>
      <c r="F51" s="55"/>
      <c r="G51" s="56"/>
      <c r="H51" s="57"/>
      <c r="I51" s="57"/>
    </row>
    <row r="52" spans="2:9" ht="15.9" customHeight="1" x14ac:dyDescent="0.3">
      <c r="B52" s="71"/>
      <c r="C52" s="71"/>
      <c r="D52" s="71"/>
      <c r="E52" s="71"/>
      <c r="G52" s="6" t="s">
        <v>7</v>
      </c>
      <c r="H52" s="79">
        <f>I50+I35+I20</f>
        <v>0</v>
      </c>
      <c r="I52" s="80"/>
    </row>
    <row r="53" spans="2:9" ht="12.9" customHeight="1" x14ac:dyDescent="0.25">
      <c r="B53" s="71"/>
      <c r="C53" s="71"/>
      <c r="D53" s="71"/>
      <c r="E53" s="71"/>
    </row>
    <row r="54" spans="2:9" ht="15.9" customHeight="1" x14ac:dyDescent="0.25">
      <c r="B54" s="71"/>
      <c r="C54" s="71"/>
      <c r="D54" s="71"/>
      <c r="E54" s="71"/>
      <c r="G54" s="6" t="s">
        <v>44</v>
      </c>
      <c r="H54" s="77">
        <f>H52*0.2</f>
        <v>0</v>
      </c>
      <c r="I54" s="78"/>
    </row>
    <row r="55" spans="2:9" ht="12.9" customHeight="1" x14ac:dyDescent="0.25">
      <c r="B55" s="71"/>
      <c r="C55" s="71"/>
      <c r="D55" s="71"/>
      <c r="E55" s="71"/>
    </row>
    <row r="56" spans="2:9" ht="12.9" customHeight="1" x14ac:dyDescent="0.25">
      <c r="B56" s="71"/>
      <c r="C56" s="71"/>
      <c r="D56" s="71"/>
      <c r="E56" s="71"/>
      <c r="G56" s="6" t="s">
        <v>5</v>
      </c>
      <c r="H56" s="75">
        <f>H52+H54</f>
        <v>0</v>
      </c>
      <c r="I56" s="76"/>
    </row>
    <row r="57" spans="2:9" ht="12.9" customHeight="1" x14ac:dyDescent="0.25"/>
    <row r="58" spans="2:9" ht="12.9" customHeight="1" x14ac:dyDescent="0.25"/>
    <row r="59" spans="2:9" ht="12.9" customHeight="1" x14ac:dyDescent="0.25"/>
    <row r="60" spans="2:9" ht="12.9" customHeight="1" x14ac:dyDescent="0.25"/>
    <row r="61" spans="2:9" ht="12.9" customHeight="1" x14ac:dyDescent="0.25"/>
    <row r="62" spans="2:9" ht="12.9" customHeight="1" x14ac:dyDescent="0.25"/>
    <row r="63" spans="2:9" ht="12.9" customHeight="1" x14ac:dyDescent="0.25"/>
    <row r="64" spans="2:9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  <row r="138" ht="12.9" customHeight="1" x14ac:dyDescent="0.25"/>
    <row r="139" ht="12.9" customHeight="1" x14ac:dyDescent="0.25"/>
    <row r="140" ht="12.9" customHeight="1" x14ac:dyDescent="0.25"/>
    <row r="141" ht="12.9" customHeight="1" x14ac:dyDescent="0.25"/>
    <row r="142" ht="12.9" customHeight="1" x14ac:dyDescent="0.25"/>
    <row r="143" ht="12.9" customHeight="1" x14ac:dyDescent="0.25"/>
    <row r="144" ht="12.9" customHeight="1" x14ac:dyDescent="0.25"/>
    <row r="145" ht="12.9" customHeight="1" x14ac:dyDescent="0.25"/>
    <row r="146" ht="12.9" customHeight="1" x14ac:dyDescent="0.25"/>
    <row r="147" ht="12.9" customHeight="1" x14ac:dyDescent="0.25"/>
    <row r="148" ht="12.9" customHeight="1" x14ac:dyDescent="0.25"/>
    <row r="149" ht="12.9" customHeight="1" x14ac:dyDescent="0.25"/>
    <row r="150" ht="12.9" customHeight="1" x14ac:dyDescent="0.25"/>
    <row r="151" ht="12.9" customHeight="1" x14ac:dyDescent="0.25"/>
    <row r="152" ht="12.9" customHeight="1" x14ac:dyDescent="0.25"/>
    <row r="153" ht="12.9" customHeight="1" x14ac:dyDescent="0.25"/>
    <row r="154" ht="12.9" customHeight="1" x14ac:dyDescent="0.25"/>
    <row r="155" ht="12.9" customHeight="1" x14ac:dyDescent="0.25"/>
    <row r="156" ht="12.9" customHeight="1" x14ac:dyDescent="0.25"/>
    <row r="157" ht="12.9" customHeight="1" x14ac:dyDescent="0.25"/>
    <row r="158" ht="12.9" customHeight="1" x14ac:dyDescent="0.25"/>
    <row r="159" ht="12.9" customHeight="1" x14ac:dyDescent="0.25"/>
    <row r="160" ht="12.9" customHeight="1" x14ac:dyDescent="0.25"/>
    <row r="161" ht="12.9" customHeight="1" x14ac:dyDescent="0.25"/>
    <row r="162" ht="12.9" customHeight="1" x14ac:dyDescent="0.25"/>
    <row r="163" ht="12.9" customHeight="1" x14ac:dyDescent="0.25"/>
    <row r="164" ht="12.9" customHeight="1" x14ac:dyDescent="0.25"/>
    <row r="165" ht="12.9" customHeight="1" x14ac:dyDescent="0.25"/>
    <row r="166" ht="12.9" customHeight="1" x14ac:dyDescent="0.25"/>
    <row r="167" ht="12.9" customHeight="1" x14ac:dyDescent="0.25"/>
    <row r="168" ht="12.9" customHeight="1" x14ac:dyDescent="0.25"/>
    <row r="169" ht="12.9" customHeight="1" x14ac:dyDescent="0.25"/>
    <row r="170" ht="12.9" customHeight="1" x14ac:dyDescent="0.25"/>
    <row r="171" ht="12.9" customHeight="1" x14ac:dyDescent="0.25"/>
    <row r="172" ht="12.9" customHeight="1" x14ac:dyDescent="0.25"/>
    <row r="173" ht="12.9" customHeight="1" x14ac:dyDescent="0.25"/>
    <row r="174" ht="12.9" customHeight="1" x14ac:dyDescent="0.25"/>
    <row r="175" ht="12.9" customHeight="1" x14ac:dyDescent="0.25"/>
    <row r="176" ht="12.9" customHeight="1" x14ac:dyDescent="0.25"/>
    <row r="177" ht="12.9" customHeight="1" x14ac:dyDescent="0.25"/>
    <row r="178" ht="12.9" customHeight="1" x14ac:dyDescent="0.25"/>
    <row r="179" ht="12.9" customHeight="1" x14ac:dyDescent="0.25"/>
    <row r="180" ht="12.9" customHeight="1" x14ac:dyDescent="0.25"/>
    <row r="181" ht="12.9" customHeight="1" x14ac:dyDescent="0.25"/>
    <row r="182" ht="12.9" customHeight="1" x14ac:dyDescent="0.25"/>
    <row r="183" ht="12.9" customHeight="1" x14ac:dyDescent="0.25"/>
    <row r="184" ht="12.9" customHeight="1" x14ac:dyDescent="0.25"/>
    <row r="185" ht="12.9" customHeight="1" x14ac:dyDescent="0.25"/>
    <row r="186" ht="12.9" customHeight="1" x14ac:dyDescent="0.25"/>
    <row r="187" ht="12.9" customHeight="1" x14ac:dyDescent="0.25"/>
    <row r="188" ht="12.9" customHeight="1" x14ac:dyDescent="0.25"/>
    <row r="189" ht="12.9" customHeight="1" x14ac:dyDescent="0.25"/>
    <row r="190" ht="12.9" customHeight="1" x14ac:dyDescent="0.25"/>
    <row r="191" ht="12.9" customHeight="1" x14ac:dyDescent="0.25"/>
    <row r="192" ht="12.9" customHeight="1" x14ac:dyDescent="0.25"/>
    <row r="193" ht="12.9" customHeight="1" x14ac:dyDescent="0.25"/>
    <row r="194" ht="12.9" customHeight="1" x14ac:dyDescent="0.25"/>
    <row r="195" ht="12.9" customHeight="1" x14ac:dyDescent="0.25"/>
    <row r="196" ht="12.9" customHeight="1" x14ac:dyDescent="0.25"/>
    <row r="197" ht="12.9" customHeight="1" x14ac:dyDescent="0.25"/>
    <row r="198" ht="12.9" customHeight="1" x14ac:dyDescent="0.25"/>
    <row r="199" ht="12.9" customHeight="1" x14ac:dyDescent="0.25"/>
    <row r="200" ht="12.9" customHeight="1" x14ac:dyDescent="0.25"/>
    <row r="201" ht="12.9" customHeight="1" x14ac:dyDescent="0.25"/>
    <row r="202" ht="12.9" customHeight="1" x14ac:dyDescent="0.25"/>
    <row r="203" ht="12.9" customHeight="1" x14ac:dyDescent="0.25"/>
    <row r="204" ht="12.9" customHeight="1" x14ac:dyDescent="0.25"/>
    <row r="205" ht="12.9" customHeight="1" x14ac:dyDescent="0.25"/>
    <row r="206" ht="12.9" customHeight="1" x14ac:dyDescent="0.25"/>
    <row r="207" ht="12.9" customHeight="1" x14ac:dyDescent="0.25"/>
    <row r="208" ht="12.9" customHeight="1" x14ac:dyDescent="0.25"/>
    <row r="209" ht="12.9" customHeight="1" x14ac:dyDescent="0.25"/>
    <row r="210" ht="12.9" customHeight="1" x14ac:dyDescent="0.25"/>
    <row r="211" ht="12.9" customHeight="1" x14ac:dyDescent="0.25"/>
    <row r="212" ht="12.9" customHeight="1" x14ac:dyDescent="0.25"/>
    <row r="213" ht="12.9" customHeight="1" x14ac:dyDescent="0.25"/>
    <row r="214" ht="12.9" customHeight="1" x14ac:dyDescent="0.25"/>
    <row r="215" ht="12.9" customHeight="1" x14ac:dyDescent="0.25"/>
    <row r="216" ht="12.9" customHeight="1" x14ac:dyDescent="0.25"/>
    <row r="217" ht="12.9" customHeight="1" x14ac:dyDescent="0.25"/>
    <row r="218" ht="12.9" customHeight="1" x14ac:dyDescent="0.25"/>
    <row r="219" ht="12.9" customHeight="1" x14ac:dyDescent="0.25"/>
    <row r="220" ht="12.9" customHeight="1" x14ac:dyDescent="0.25"/>
    <row r="221" ht="12.9" customHeight="1" x14ac:dyDescent="0.25"/>
    <row r="222" ht="12.9" customHeight="1" x14ac:dyDescent="0.25"/>
    <row r="223" ht="12.9" customHeight="1" x14ac:dyDescent="0.25"/>
    <row r="224" ht="12.9" customHeight="1" x14ac:dyDescent="0.25"/>
    <row r="225" ht="12.9" customHeight="1" x14ac:dyDescent="0.25"/>
    <row r="226" ht="12.9" customHeight="1" x14ac:dyDescent="0.25"/>
    <row r="227" ht="12.9" customHeight="1" x14ac:dyDescent="0.25"/>
    <row r="228" ht="12.9" customHeight="1" x14ac:dyDescent="0.25"/>
    <row r="229" ht="12.9" customHeight="1" x14ac:dyDescent="0.25"/>
    <row r="230" ht="12.9" customHeight="1" x14ac:dyDescent="0.25"/>
    <row r="231" ht="12.9" customHeight="1" x14ac:dyDescent="0.25"/>
    <row r="232" ht="12.9" customHeight="1" x14ac:dyDescent="0.25"/>
    <row r="233" ht="12.9" customHeight="1" x14ac:dyDescent="0.25"/>
    <row r="234" ht="12.9" customHeight="1" x14ac:dyDescent="0.25"/>
    <row r="235" ht="12.9" customHeight="1" x14ac:dyDescent="0.25"/>
    <row r="236" ht="12.9" customHeight="1" x14ac:dyDescent="0.25"/>
    <row r="237" ht="12.9" customHeight="1" x14ac:dyDescent="0.25"/>
    <row r="238" ht="12.9" customHeight="1" x14ac:dyDescent="0.25"/>
    <row r="239" ht="12.9" customHeight="1" x14ac:dyDescent="0.25"/>
    <row r="240" ht="12.9" customHeight="1" x14ac:dyDescent="0.25"/>
    <row r="241" ht="12.9" customHeight="1" x14ac:dyDescent="0.25"/>
    <row r="242" ht="12.9" customHeight="1" x14ac:dyDescent="0.25"/>
    <row r="243" ht="12.9" customHeight="1" x14ac:dyDescent="0.25"/>
    <row r="244" ht="12.9" customHeight="1" x14ac:dyDescent="0.25"/>
    <row r="245" ht="12.9" customHeight="1" x14ac:dyDescent="0.25"/>
    <row r="246" ht="12.9" customHeight="1" x14ac:dyDescent="0.25"/>
    <row r="247" ht="12.9" customHeight="1" x14ac:dyDescent="0.25"/>
  </sheetData>
  <sheetProtection selectLockedCells="1"/>
  <mergeCells count="4">
    <mergeCell ref="B11:D11"/>
    <mergeCell ref="H56:I56"/>
    <mergeCell ref="H54:I54"/>
    <mergeCell ref="H52:I52"/>
  </mergeCells>
  <phoneticPr fontId="4" type="noConversion"/>
  <printOptions horizontalCentered="1"/>
  <pageMargins left="0.25" right="0.25" top="0.75" bottom="0.75" header="0.3" footer="0.3"/>
  <pageSetup paperSize="9" scale="53" fitToHeight="0" orientation="portrait" r:id="rId1"/>
  <headerFooter alignWithMargins="0"/>
  <rowBreaks count="1" manualBreakCount="1">
    <brk id="56" min="1" max="9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AED90CF519794B92F518A5CAD97DD7" ma:contentTypeVersion="8" ma:contentTypeDescription="Crée un document." ma:contentTypeScope="" ma:versionID="71266b2b5e3863af1494e30caf6ac592">
  <xsd:schema xmlns:xsd="http://www.w3.org/2001/XMLSchema" xmlns:xs="http://www.w3.org/2001/XMLSchema" xmlns:p="http://schemas.microsoft.com/office/2006/metadata/properties" xmlns:ns2="825787aa-984c-4906-8015-bbe457267836" targetNamespace="http://schemas.microsoft.com/office/2006/metadata/properties" ma:root="true" ma:fieldsID="389d3552d21a89fea310f8e941e34fed" ns2:_="">
    <xsd:import namespace="825787aa-984c-4906-8015-bbe4572678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787aa-984c-4906-8015-bbe4572678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38FB520-C944-4699-AEE0-6616AD083D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3144A2-7DF0-4EF3-9E01-C0BE959E05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787aa-984c-4906-8015-bbe4572678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119346D-3885-4BDD-B780-1706A495CB0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Marché AMO GRIL</vt:lpstr>
      <vt:lpstr>'Marché AMO GRIL'!Impression_des_titres</vt:lpstr>
      <vt:lpstr>'Marché AMO GRIL'!Zone_d_impression</vt:lpstr>
    </vt:vector>
  </TitlesOfParts>
  <Company>ASCOT 3000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Fequant</dc:creator>
  <cp:lastModifiedBy>Audrey Sterlingots</cp:lastModifiedBy>
  <cp:lastPrinted>2025-04-04T14:20:25Z</cp:lastPrinted>
  <dcterms:created xsi:type="dcterms:W3CDTF">1999-07-13T09:32:57Z</dcterms:created>
  <dcterms:modified xsi:type="dcterms:W3CDTF">2025-07-08T15:03:15Z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0x010100E9AED90CF519794B92F518A5CAD97DD7</vt:lpwstr>
  </property>
</Properties>
</file>